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Z:\♪各個人名フォルダ♪\笠井\スポーツさん\大会関連\"/>
    </mc:Choice>
  </mc:AlternateContent>
  <xr:revisionPtr revIDLastSave="0" documentId="13_ncr:1_{275CBE8B-30FD-4669-893E-7940ED1E2D4F}" xr6:coauthVersionLast="45" xr6:coauthVersionMax="45" xr10:uidLastSave="{00000000-0000-0000-0000-000000000000}"/>
  <bookViews>
    <workbookView xWindow="-120" yWindow="-120" windowWidth="20730" windowHeight="11160" xr2:uid="{00000000-000D-0000-FFFF-FFFF00000000}"/>
  </bookViews>
  <sheets>
    <sheet name="申込書" sheetId="11" r:id="rId1"/>
  </sheets>
  <externalReferences>
    <externalReference r:id="rId2"/>
  </externalReferences>
  <definedNames>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5" i="11" l="1"/>
  <c r="AI8" i="11" l="1"/>
  <c r="AI9" i="11"/>
  <c r="AI10" i="11"/>
  <c r="AI11" i="11"/>
  <c r="AI12" i="11"/>
  <c r="AI13" i="11"/>
  <c r="AI14" i="11"/>
  <c r="AI15" i="11"/>
  <c r="AI16" i="11"/>
  <c r="AI17" i="11"/>
  <c r="AI18" i="11"/>
  <c r="AI19" i="11"/>
  <c r="AI20" i="11"/>
  <c r="AI7" i="11"/>
  <c r="AI6" i="11"/>
  <c r="BF20" i="11"/>
  <c r="AU20" i="11"/>
  <c r="BF19" i="11"/>
  <c r="AU19" i="11"/>
  <c r="BF18" i="11"/>
  <c r="AU18" i="11"/>
  <c r="BF17" i="11"/>
  <c r="AU17" i="11"/>
  <c r="BF16" i="11"/>
  <c r="AU16" i="11"/>
  <c r="BF15" i="11"/>
  <c r="AU15" i="11"/>
  <c r="BF14" i="11"/>
  <c r="AU14" i="11"/>
  <c r="BF13" i="11"/>
  <c r="AU13" i="11"/>
  <c r="BF12" i="11"/>
  <c r="AU12" i="11"/>
  <c r="BF11" i="11"/>
  <c r="AU11" i="11"/>
  <c r="BF10" i="11"/>
  <c r="AU10" i="11"/>
  <c r="BF9" i="11"/>
  <c r="AU9" i="11"/>
  <c r="BF8" i="11"/>
  <c r="AU8" i="11"/>
  <c r="BF7" i="11"/>
  <c r="AU7" i="11"/>
  <c r="BF6" i="11"/>
  <c r="AU6" i="11"/>
  <c r="BF5" i="11"/>
  <c r="AU5" i="11"/>
</calcChain>
</file>

<file path=xl/sharedStrings.xml><?xml version="1.0" encoding="utf-8"?>
<sst xmlns="http://schemas.openxmlformats.org/spreadsheetml/2006/main" count="38" uniqueCount="36">
  <si>
    <t>ナンバー</t>
    <phoneticPr fontId="2"/>
  </si>
  <si>
    <t>生年月日</t>
    <rPh sb="0" eb="2">
      <t>セイネン</t>
    </rPh>
    <rPh sb="2" eb="4">
      <t>ガッピ</t>
    </rPh>
    <phoneticPr fontId="2"/>
  </si>
  <si>
    <t>(記入不要)</t>
    <rPh sb="1" eb="3">
      <t>キニュウ</t>
    </rPh>
    <rPh sb="3" eb="5">
      <t>フヨウ</t>
    </rPh>
    <phoneticPr fontId="2"/>
  </si>
  <si>
    <t>年</t>
    <rPh sb="0" eb="1">
      <t>ネン</t>
    </rPh>
    <phoneticPr fontId="2"/>
  </si>
  <si>
    <t>月</t>
    <rPh sb="0" eb="1">
      <t>ツキ</t>
    </rPh>
    <phoneticPr fontId="2"/>
  </si>
  <si>
    <t>日</t>
    <rPh sb="0" eb="1">
      <t>ヒ</t>
    </rPh>
    <phoneticPr fontId="2"/>
  </si>
  <si>
    <t>上記の通り申込みます。尚、参加選手は応急処置以外は当人の自己責任とすることを承諾の上申し込みます。</t>
    <rPh sb="0" eb="2">
      <t>ジョウキ</t>
    </rPh>
    <rPh sb="3" eb="4">
      <t>トオ</t>
    </rPh>
    <rPh sb="5" eb="7">
      <t>モウシコ</t>
    </rPh>
    <rPh sb="11" eb="12">
      <t>ナオ</t>
    </rPh>
    <rPh sb="13" eb="15">
      <t>サンカ</t>
    </rPh>
    <rPh sb="15" eb="17">
      <t>センシュ</t>
    </rPh>
    <rPh sb="18" eb="20">
      <t>オウキュウ</t>
    </rPh>
    <rPh sb="20" eb="22">
      <t>ショチ</t>
    </rPh>
    <rPh sb="22" eb="24">
      <t>イガイ</t>
    </rPh>
    <rPh sb="25" eb="27">
      <t>トウニン</t>
    </rPh>
    <rPh sb="28" eb="30">
      <t>ジコ</t>
    </rPh>
    <rPh sb="30" eb="32">
      <t>セキニン</t>
    </rPh>
    <rPh sb="38" eb="40">
      <t>ショウダク</t>
    </rPh>
    <rPh sb="41" eb="42">
      <t>ウエ</t>
    </rPh>
    <rPh sb="42" eb="43">
      <t>モウ</t>
    </rPh>
    <rPh sb="44" eb="45">
      <t>コ</t>
    </rPh>
    <phoneticPr fontId="2"/>
  </si>
  <si>
    <t>申込責任者</t>
    <rPh sb="0" eb="2">
      <t>モウシコミ</t>
    </rPh>
    <rPh sb="2" eb="5">
      <t>セキニンシャ</t>
    </rPh>
    <phoneticPr fontId="2"/>
  </si>
  <si>
    <t>所属(団体名)</t>
    <rPh sb="0" eb="2">
      <t>ショゾク</t>
    </rPh>
    <rPh sb="3" eb="5">
      <t>ダンタイ</t>
    </rPh>
    <rPh sb="5" eb="6">
      <t>ナ</t>
    </rPh>
    <phoneticPr fontId="2"/>
  </si>
  <si>
    <t>氏　　　名</t>
    <rPh sb="0" eb="1">
      <t>シ</t>
    </rPh>
    <rPh sb="4" eb="5">
      <t>ナ</t>
    </rPh>
    <phoneticPr fontId="2"/>
  </si>
  <si>
    <t>住所(所在地)</t>
    <rPh sb="0" eb="2">
      <t>ジュウショ</t>
    </rPh>
    <rPh sb="3" eb="6">
      <t>ショザイチ</t>
    </rPh>
    <phoneticPr fontId="2"/>
  </si>
  <si>
    <t>電話番号</t>
    <rPh sb="0" eb="2">
      <t>デンワ</t>
    </rPh>
    <rPh sb="2" eb="4">
      <t>バンゴウ</t>
    </rPh>
    <phoneticPr fontId="2"/>
  </si>
  <si>
    <t>※個人申込みの場合の｢申込責任者｣は参加者本人。但し、高校生以下は保護者とします。</t>
    <rPh sb="1" eb="3">
      <t>コジン</t>
    </rPh>
    <rPh sb="3" eb="5">
      <t>モウシコ</t>
    </rPh>
    <rPh sb="7" eb="9">
      <t>バアイ</t>
    </rPh>
    <rPh sb="11" eb="13">
      <t>モウシコ</t>
    </rPh>
    <rPh sb="13" eb="16">
      <t>セキニンシャ</t>
    </rPh>
    <rPh sb="18" eb="20">
      <t>サンカ</t>
    </rPh>
    <rPh sb="20" eb="21">
      <t>シャ</t>
    </rPh>
    <rPh sb="21" eb="23">
      <t>ホンニン</t>
    </rPh>
    <rPh sb="24" eb="25">
      <t>タダ</t>
    </rPh>
    <rPh sb="27" eb="30">
      <t>コウコウセイ</t>
    </rPh>
    <rPh sb="30" eb="32">
      <t>イカ</t>
    </rPh>
    <rPh sb="33" eb="36">
      <t>ホゴシャ</t>
    </rPh>
    <phoneticPr fontId="2"/>
  </si>
  <si>
    <t>＊　色付き以外の場所の入力をしてください</t>
    <rPh sb="2" eb="4">
      <t>イロツ</t>
    </rPh>
    <rPh sb="5" eb="7">
      <t>イガイ</t>
    </rPh>
    <rPh sb="8" eb="10">
      <t>バショ</t>
    </rPh>
    <rPh sb="11" eb="13">
      <t>ニュウリョク</t>
    </rPh>
    <phoneticPr fontId="2"/>
  </si>
  <si>
    <t>名前</t>
    <rPh sb="0" eb="2">
      <t>ナマエ</t>
    </rPh>
    <phoneticPr fontId="2"/>
  </si>
  <si>
    <t>ふりがな</t>
    <phoneticPr fontId="2"/>
  </si>
  <si>
    <r>
      <t xml:space="preserve">年齢
</t>
    </r>
    <r>
      <rPr>
        <sz val="11"/>
        <color indexed="10"/>
        <rFont val="ＭＳ Ｐ明朝"/>
        <family val="1"/>
        <charset val="128"/>
      </rPr>
      <t>(</t>
    </r>
    <r>
      <rPr>
        <sz val="10"/>
        <color indexed="10"/>
        <rFont val="ＭＳ Ｐ明朝"/>
        <family val="1"/>
        <charset val="128"/>
      </rPr>
      <t>自動入力)</t>
    </r>
    <rPh sb="0" eb="2">
      <t>ネンレイ</t>
    </rPh>
    <rPh sb="4" eb="6">
      <t>ジドウ</t>
    </rPh>
    <rPh sb="6" eb="8">
      <t>ニュウリョク</t>
    </rPh>
    <phoneticPr fontId="2"/>
  </si>
  <si>
    <t>性別</t>
    <rPh sb="0" eb="2">
      <t>セイベツ</t>
    </rPh>
    <phoneticPr fontId="2"/>
  </si>
  <si>
    <t>部門番号</t>
    <rPh sb="0" eb="2">
      <t>ブモン</t>
    </rPh>
    <rPh sb="2" eb="4">
      <t>バンゴウ</t>
    </rPh>
    <phoneticPr fontId="2"/>
  </si>
  <si>
    <t>部門名</t>
    <rPh sb="0" eb="2">
      <t>ブモン</t>
    </rPh>
    <rPh sb="2" eb="3">
      <t>メイ</t>
    </rPh>
    <phoneticPr fontId="2"/>
  </si>
  <si>
    <t>姓</t>
    <rPh sb="0" eb="1">
      <t>セイ</t>
    </rPh>
    <phoneticPr fontId="2"/>
  </si>
  <si>
    <t>名</t>
    <rPh sb="0" eb="1">
      <t>メイ</t>
    </rPh>
    <phoneticPr fontId="2"/>
  </si>
  <si>
    <t>せい</t>
    <phoneticPr fontId="2"/>
  </si>
  <si>
    <t>めい</t>
    <phoneticPr fontId="2"/>
  </si>
  <si>
    <t>西暦</t>
    <rPh sb="0" eb="2">
      <t>セイレキ</t>
    </rPh>
    <phoneticPr fontId="2"/>
  </si>
  <si>
    <t>(自動入力)</t>
    <rPh sb="1" eb="3">
      <t>ジドウ</t>
    </rPh>
    <rPh sb="3" eb="5">
      <t>ニュウリョク</t>
    </rPh>
    <phoneticPr fontId="2"/>
  </si>
  <si>
    <t>記入例</t>
    <rPh sb="0" eb="2">
      <t>キニュウ</t>
    </rPh>
    <rPh sb="2" eb="3">
      <t>レイ</t>
    </rPh>
    <phoneticPr fontId="2"/>
  </si>
  <si>
    <t>周南</t>
    <rPh sb="0" eb="2">
      <t>シュウナン</t>
    </rPh>
    <phoneticPr fontId="2"/>
  </si>
  <si>
    <t>太郎</t>
    <rPh sb="0" eb="2">
      <t>タロウ</t>
    </rPh>
    <phoneticPr fontId="2"/>
  </si>
  <si>
    <t>しゅうなん</t>
    <phoneticPr fontId="2"/>
  </si>
  <si>
    <t>たろう</t>
    <phoneticPr fontId="2"/>
  </si>
  <si>
    <t>男</t>
    <rPh sb="0" eb="1">
      <t>オトコ</t>
    </rPh>
    <phoneticPr fontId="2"/>
  </si>
  <si>
    <t>　</t>
    <phoneticPr fontId="2"/>
  </si>
  <si>
    <t xml:space="preserve"> </t>
    <phoneticPr fontId="2"/>
  </si>
  <si>
    <t xml:space="preserve"> </t>
    <phoneticPr fontId="15"/>
  </si>
  <si>
    <t>第44回徳山ロードレース大会参加申込書</t>
    <rPh sb="0" eb="1">
      <t>ダイ</t>
    </rPh>
    <rPh sb="3" eb="4">
      <t>カイ</t>
    </rPh>
    <rPh sb="4" eb="6">
      <t>トクヤマ</t>
    </rPh>
    <rPh sb="12" eb="14">
      <t>タイカイ</t>
    </rPh>
    <rPh sb="14" eb="16">
      <t>サンカ</t>
    </rPh>
    <rPh sb="16" eb="18">
      <t>モウシコ</t>
    </rPh>
    <rPh sb="18" eb="19">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</si>
</sst>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明朝"/>
      <family val="1"/>
      <charset val="128"/>
    </font>
    <font>
      <sz val="11"/>
      <color indexed="8"/>
      <name val="ＭＳ Ｐ明朝"/>
      <family val="1"/>
      <charset val="128"/>
    </font>
    <font>
      <sz val="11"/>
      <name val="ＭＳ Ｐゴシック"/>
      <family val="3"/>
      <charset val="128"/>
    </font>
    <font>
      <u/>
      <sz val="11"/>
      <color indexed="12"/>
      <name val="ＭＳ Ｐゴシック"/>
      <family val="3"/>
      <charset val="128"/>
    </font>
    <font>
      <u/>
      <sz val="14"/>
      <color indexed="8"/>
      <name val="ＭＳ 明朝"/>
      <family val="1"/>
      <charset val="128"/>
    </font>
    <font>
      <sz val="11"/>
      <name val="ＭＳ Ｐ明朝"/>
      <family val="1"/>
      <charset val="128"/>
    </font>
    <font>
      <i/>
      <sz val="14"/>
      <name val="ＭＳ Ｐ明朝"/>
      <family val="1"/>
      <charset val="128"/>
    </font>
    <font>
      <sz val="10.5"/>
      <name val="明朝体"/>
      <family val="3"/>
      <charset val="128"/>
    </font>
    <font>
      <sz val="11"/>
      <name val="ＭＳ ゴシック"/>
      <family val="3"/>
      <charset val="128"/>
    </font>
    <font>
      <sz val="14"/>
      <color indexed="8"/>
      <name val="ＭＳ Ｐ明朝"/>
      <family val="1"/>
      <charset val="128"/>
    </font>
    <font>
      <sz val="10"/>
      <color indexed="10"/>
      <name val="ＭＳ Ｐ明朝"/>
      <family val="1"/>
      <charset val="128"/>
    </font>
    <font>
      <sz val="11"/>
      <color indexed="10"/>
      <name val="ＭＳ Ｐ明朝"/>
      <family val="1"/>
      <charset val="128"/>
    </font>
    <font>
      <sz val="6"/>
      <name val="ＭＳ Ｐゴシック"/>
      <family val="3"/>
      <charset val="128"/>
    </font>
    <font>
      <b/>
      <sz val="12"/>
      <color indexed="8"/>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theme="9" tint="0.39997558519241921"/>
        <bgColor indexed="64"/>
      </patternFill>
    </fill>
  </fills>
  <borders count="4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0" fillId="0" borderId="0"/>
    <xf numFmtId="0" fontId="11" fillId="0" borderId="0"/>
    <xf numFmtId="0" fontId="1" fillId="0" borderId="0">
      <alignment vertical="center"/>
    </xf>
  </cellStyleXfs>
  <cellXfs count="103">
    <xf numFmtId="0" fontId="0" fillId="0" borderId="0" xfId="0">
      <alignment vertical="center"/>
    </xf>
    <xf numFmtId="0" fontId="4" fillId="0" borderId="0" xfId="5" applyFont="1">
      <alignment vertical="center"/>
    </xf>
    <xf numFmtId="0" fontId="8" fillId="0" borderId="0" xfId="3" applyFont="1" applyProtection="1">
      <alignment vertical="center"/>
    </xf>
    <xf numFmtId="0" fontId="4" fillId="2" borderId="0" xfId="5" applyFont="1" applyFill="1" applyProtection="1">
      <alignment vertical="center"/>
    </xf>
    <xf numFmtId="0" fontId="7" fillId="2" borderId="0" xfId="5" applyFont="1" applyFill="1" applyProtection="1">
      <alignment vertical="center"/>
    </xf>
    <xf numFmtId="0" fontId="12" fillId="2" borderId="0" xfId="5" applyFont="1" applyFill="1" applyProtection="1">
      <alignment vertical="center"/>
    </xf>
    <xf numFmtId="0" fontId="4" fillId="2" borderId="0" xfId="5" applyFont="1" applyFill="1">
      <alignment vertical="center"/>
    </xf>
    <xf numFmtId="0" fontId="16" fillId="2" borderId="0" xfId="5" applyFont="1" applyFill="1" applyProtection="1">
      <alignment vertical="center"/>
    </xf>
    <xf numFmtId="0" fontId="3" fillId="2" borderId="0" xfId="5" applyFont="1" applyFill="1" applyProtection="1">
      <alignment vertical="center"/>
    </xf>
    <xf numFmtId="0" fontId="8" fillId="2" borderId="0" xfId="3" applyFont="1" applyFill="1" applyProtection="1">
      <alignment vertical="center"/>
    </xf>
    <xf numFmtId="0" fontId="8" fillId="2" borderId="0" xfId="3" applyFont="1" applyFill="1" applyAlignment="1" applyProtection="1">
      <alignment vertical="center"/>
    </xf>
    <xf numFmtId="0" fontId="8" fillId="2" borderId="0" xfId="3" applyFont="1" applyFill="1" applyBorder="1" applyAlignment="1" applyProtection="1">
      <alignment horizontal="center" vertical="center"/>
    </xf>
    <xf numFmtId="38" fontId="9" fillId="2" borderId="0" xfId="2" applyFont="1" applyFill="1" applyBorder="1" applyAlignment="1" applyProtection="1">
      <alignment horizontal="right" vertical="center"/>
    </xf>
    <xf numFmtId="0" fontId="9" fillId="2" borderId="0" xfId="3" applyFont="1" applyFill="1" applyBorder="1" applyAlignment="1" applyProtection="1">
      <alignment horizontal="right" vertical="center"/>
    </xf>
    <xf numFmtId="176" fontId="8" fillId="2" borderId="0" xfId="3" applyNumberFormat="1" applyFont="1" applyFill="1" applyBorder="1" applyAlignment="1" applyProtection="1">
      <alignment horizontal="center" vertical="center"/>
    </xf>
    <xf numFmtId="38" fontId="8" fillId="2" borderId="0" xfId="2" applyFont="1" applyFill="1" applyBorder="1" applyAlignment="1" applyProtection="1">
      <alignment horizontal="right" vertical="center"/>
    </xf>
    <xf numFmtId="0" fontId="8" fillId="2" borderId="0" xfId="3" applyFont="1" applyFill="1" applyBorder="1" applyAlignment="1" applyProtection="1">
      <alignment horizontal="right" vertical="center"/>
    </xf>
    <xf numFmtId="0" fontId="8" fillId="2" borderId="0" xfId="3" applyFont="1" applyFill="1" applyBorder="1" applyProtection="1">
      <alignment vertical="center"/>
    </xf>
    <xf numFmtId="0" fontId="8" fillId="2" borderId="1" xfId="3" applyFont="1" applyFill="1" applyBorder="1" applyAlignment="1" applyProtection="1">
      <alignment vertical="center"/>
    </xf>
    <xf numFmtId="0" fontId="8" fillId="2" borderId="1" xfId="3" applyFont="1" applyFill="1" applyBorder="1" applyAlignment="1" applyProtection="1">
      <alignment horizontal="center" vertical="center"/>
    </xf>
    <xf numFmtId="176" fontId="8" fillId="2" borderId="1" xfId="2" applyNumberFormat="1" applyFont="1" applyFill="1" applyBorder="1" applyAlignment="1" applyProtection="1">
      <alignment vertical="center"/>
    </xf>
    <xf numFmtId="176" fontId="8" fillId="2" borderId="1" xfId="3" applyNumberFormat="1" applyFont="1" applyFill="1" applyBorder="1" applyAlignment="1" applyProtection="1">
      <alignment horizontal="center" vertical="center"/>
    </xf>
    <xf numFmtId="0" fontId="8" fillId="2" borderId="1" xfId="3" applyFont="1" applyFill="1" applyBorder="1" applyProtection="1">
      <alignment vertical="center"/>
    </xf>
    <xf numFmtId="176" fontId="8" fillId="2" borderId="0" xfId="2" applyNumberFormat="1" applyFont="1" applyFill="1" applyBorder="1" applyAlignment="1" applyProtection="1">
      <alignment horizontal="right" vertical="center"/>
    </xf>
    <xf numFmtId="0" fontId="8" fillId="0" borderId="1" xfId="3" applyFont="1" applyFill="1" applyBorder="1" applyAlignment="1" applyProtection="1">
      <alignment horizontal="left" vertical="center"/>
      <protection locked="0"/>
    </xf>
    <xf numFmtId="0" fontId="8" fillId="0" borderId="1" xfId="3" applyFont="1" applyFill="1" applyBorder="1" applyAlignment="1" applyProtection="1">
      <alignment horizontal="center" vertical="center"/>
      <protection locked="0"/>
    </xf>
    <xf numFmtId="0" fontId="17" fillId="0" borderId="2" xfId="5" applyFont="1" applyFill="1" applyBorder="1" applyAlignment="1" applyProtection="1">
      <alignment horizontal="center" vertical="center"/>
      <protection locked="0"/>
    </xf>
    <xf numFmtId="0" fontId="4" fillId="0" borderId="3" xfId="5" applyFont="1" applyFill="1" applyBorder="1" applyAlignment="1" applyProtection="1">
      <alignment horizontal="center" vertical="center"/>
      <protection locked="0"/>
    </xf>
    <xf numFmtId="0" fontId="4" fillId="0" borderId="4" xfId="5" applyFont="1" applyFill="1" applyBorder="1" applyAlignment="1" applyProtection="1">
      <alignment horizontal="center" vertical="center"/>
      <protection locked="0"/>
    </xf>
    <xf numFmtId="0" fontId="4" fillId="0" borderId="5" xfId="5" applyFont="1" applyFill="1" applyBorder="1" applyAlignment="1" applyProtection="1">
      <alignment horizontal="center" vertical="center"/>
      <protection locked="0"/>
    </xf>
    <xf numFmtId="0" fontId="4" fillId="2" borderId="3" xfId="5" applyFont="1" applyFill="1" applyBorder="1" applyAlignment="1" applyProtection="1">
      <alignment horizontal="center" vertical="center"/>
    </xf>
    <xf numFmtId="0" fontId="4" fillId="2" borderId="4" xfId="5" applyFont="1" applyFill="1" applyBorder="1" applyAlignment="1" applyProtection="1">
      <alignment horizontal="center" vertical="center"/>
    </xf>
    <xf numFmtId="0" fontId="4" fillId="2" borderId="5" xfId="5" applyFont="1" applyFill="1" applyBorder="1" applyAlignment="1" applyProtection="1">
      <alignment horizontal="center" vertical="center"/>
    </xf>
    <xf numFmtId="0" fontId="4" fillId="0" borderId="6" xfId="5" applyFont="1" applyFill="1" applyBorder="1" applyAlignment="1" applyProtection="1">
      <alignment horizontal="center" vertical="center"/>
    </xf>
    <xf numFmtId="0" fontId="4" fillId="0" borderId="7" xfId="5" applyFont="1" applyFill="1" applyBorder="1" applyAlignment="1" applyProtection="1">
      <alignment horizontal="center" vertical="center"/>
    </xf>
    <xf numFmtId="0" fontId="4" fillId="2" borderId="15" xfId="5" applyFont="1" applyFill="1" applyBorder="1" applyAlignment="1" applyProtection="1">
      <alignment horizontal="center" vertical="center"/>
    </xf>
    <xf numFmtId="0" fontId="8" fillId="0" borderId="0" xfId="3" applyFont="1" applyFill="1" applyAlignment="1" applyProtection="1">
      <alignment horizontal="center" vertical="center"/>
      <protection locked="0"/>
    </xf>
    <xf numFmtId="0" fontId="8" fillId="0" borderId="0" xfId="3" applyFont="1" applyFill="1" applyBorder="1" applyAlignment="1" applyProtection="1">
      <alignment horizontal="center" vertical="center"/>
      <protection locked="0"/>
    </xf>
    <xf numFmtId="0" fontId="4" fillId="2" borderId="8" xfId="5" applyFont="1" applyFill="1" applyBorder="1" applyAlignment="1" applyProtection="1">
      <alignment horizontal="center" vertical="center"/>
    </xf>
    <xf numFmtId="0" fontId="4" fillId="2" borderId="9" xfId="5" applyFont="1" applyFill="1" applyBorder="1" applyAlignment="1" applyProtection="1">
      <alignment horizontal="center" vertical="center"/>
    </xf>
    <xf numFmtId="0" fontId="4" fillId="2" borderId="10" xfId="5" applyFont="1" applyFill="1" applyBorder="1" applyAlignment="1" applyProtection="1">
      <alignment horizontal="center" vertical="center"/>
    </xf>
    <xf numFmtId="0" fontId="4" fillId="2" borderId="3" xfId="5" applyFont="1" applyFill="1" applyBorder="1" applyAlignment="1" applyProtection="1">
      <alignment vertical="center"/>
    </xf>
    <xf numFmtId="0" fontId="4" fillId="2" borderId="4" xfId="5" applyFont="1" applyFill="1" applyBorder="1" applyAlignment="1" applyProtection="1">
      <alignment vertical="center"/>
    </xf>
    <xf numFmtId="0" fontId="4" fillId="2" borderId="5" xfId="5" applyFont="1" applyFill="1" applyBorder="1" applyAlignment="1" applyProtection="1">
      <alignment vertical="center"/>
    </xf>
    <xf numFmtId="0" fontId="4" fillId="0" borderId="11" xfId="5" applyFont="1" applyFill="1" applyBorder="1" applyAlignment="1" applyProtection="1">
      <alignment horizontal="center" vertical="center"/>
    </xf>
    <xf numFmtId="0" fontId="4" fillId="0" borderId="12" xfId="5" applyFont="1" applyFill="1" applyBorder="1" applyAlignment="1" applyProtection="1">
      <alignment horizontal="center" vertical="center"/>
    </xf>
    <xf numFmtId="0" fontId="4" fillId="0" borderId="13" xfId="5" applyFont="1" applyFill="1" applyBorder="1" applyAlignment="1" applyProtection="1">
      <alignment horizontal="center" vertical="center"/>
    </xf>
    <xf numFmtId="0" fontId="4" fillId="0" borderId="14" xfId="5" applyFont="1" applyFill="1" applyBorder="1" applyAlignment="1" applyProtection="1">
      <alignment horizontal="center" vertical="center"/>
    </xf>
    <xf numFmtId="0" fontId="17" fillId="0" borderId="15" xfId="5" applyFont="1" applyFill="1" applyBorder="1" applyAlignment="1" applyProtection="1">
      <alignment horizontal="center" vertical="center"/>
      <protection locked="0"/>
    </xf>
    <xf numFmtId="0" fontId="4" fillId="0" borderId="8" xfId="5" applyFont="1" applyFill="1" applyBorder="1" applyAlignment="1" applyProtection="1">
      <alignment horizontal="center" vertical="center"/>
      <protection locked="0"/>
    </xf>
    <xf numFmtId="0" fontId="4" fillId="0" borderId="9" xfId="5" applyFont="1" applyFill="1" applyBorder="1" applyAlignment="1" applyProtection="1">
      <alignment horizontal="center" vertical="center"/>
      <protection locked="0"/>
    </xf>
    <xf numFmtId="0" fontId="4" fillId="0" borderId="10" xfId="5" applyFont="1" applyFill="1" applyBorder="1" applyAlignment="1" applyProtection="1">
      <alignment horizontal="center" vertical="center"/>
      <protection locked="0"/>
    </xf>
    <xf numFmtId="0" fontId="4" fillId="2" borderId="8" xfId="5" applyFont="1" applyFill="1" applyBorder="1" applyAlignment="1" applyProtection="1">
      <alignment vertical="center"/>
    </xf>
    <xf numFmtId="0" fontId="4" fillId="2" borderId="9" xfId="5" applyFont="1" applyFill="1" applyBorder="1" applyAlignment="1" applyProtection="1">
      <alignment vertical="center"/>
    </xf>
    <xf numFmtId="0" fontId="4" fillId="2" borderId="10" xfId="5" applyFont="1" applyFill="1" applyBorder="1" applyAlignment="1" applyProtection="1">
      <alignment vertical="center"/>
    </xf>
    <xf numFmtId="0" fontId="4" fillId="0" borderId="16" xfId="5" applyFont="1" applyFill="1" applyBorder="1" applyAlignment="1" applyProtection="1">
      <alignment horizontal="center" vertical="center"/>
    </xf>
    <xf numFmtId="0" fontId="4" fillId="0" borderId="17" xfId="5" applyFont="1" applyFill="1" applyBorder="1" applyAlignment="1" applyProtection="1">
      <alignment horizontal="center" vertical="center"/>
    </xf>
    <xf numFmtId="0" fontId="4" fillId="2" borderId="18" xfId="5" applyFont="1" applyFill="1" applyBorder="1" applyAlignment="1" applyProtection="1">
      <alignment horizontal="center" vertical="center"/>
    </xf>
    <xf numFmtId="0" fontId="17" fillId="0" borderId="19" xfId="5" applyFont="1" applyFill="1" applyBorder="1" applyAlignment="1" applyProtection="1">
      <alignment horizontal="center" vertical="center"/>
      <protection locked="0"/>
    </xf>
    <xf numFmtId="0" fontId="4" fillId="0" borderId="20" xfId="5" applyFont="1" applyFill="1" applyBorder="1" applyAlignment="1" applyProtection="1">
      <alignment horizontal="center" vertical="center"/>
      <protection locked="0"/>
    </xf>
    <xf numFmtId="0" fontId="4" fillId="0" borderId="21" xfId="5" applyFont="1" applyFill="1" applyBorder="1" applyAlignment="1" applyProtection="1">
      <alignment horizontal="center" vertical="center"/>
      <protection locked="0"/>
    </xf>
    <xf numFmtId="0" fontId="4" fillId="0" borderId="22" xfId="5" applyFont="1" applyFill="1" applyBorder="1" applyAlignment="1" applyProtection="1">
      <alignment horizontal="center" vertical="center"/>
      <protection locked="0"/>
    </xf>
    <xf numFmtId="0" fontId="4" fillId="2" borderId="20" xfId="5" applyFont="1" applyFill="1" applyBorder="1" applyAlignment="1" applyProtection="1">
      <alignment horizontal="center" vertical="center"/>
    </xf>
    <xf numFmtId="0" fontId="4" fillId="2" borderId="21" xfId="5" applyFont="1" applyFill="1" applyBorder="1" applyAlignment="1" applyProtection="1">
      <alignment horizontal="center" vertical="center"/>
    </xf>
    <xf numFmtId="0" fontId="4" fillId="2" borderId="22" xfId="5" applyFont="1" applyFill="1" applyBorder="1" applyAlignment="1" applyProtection="1">
      <alignment horizontal="center" vertical="center"/>
    </xf>
    <xf numFmtId="0" fontId="17" fillId="2" borderId="23" xfId="5" applyFont="1" applyFill="1" applyBorder="1" applyAlignment="1" applyProtection="1">
      <alignment horizontal="center" vertical="center"/>
      <protection locked="0"/>
    </xf>
    <xf numFmtId="0" fontId="17" fillId="2" borderId="20" xfId="5" applyFont="1" applyFill="1" applyBorder="1" applyAlignment="1" applyProtection="1">
      <alignment horizontal="center" vertical="center"/>
      <protection locked="0"/>
    </xf>
    <xf numFmtId="0" fontId="17" fillId="2" borderId="21" xfId="5" applyFont="1" applyFill="1" applyBorder="1" applyAlignment="1" applyProtection="1">
      <alignment horizontal="center" vertical="center"/>
      <protection locked="0"/>
    </xf>
    <xf numFmtId="0" fontId="17" fillId="2" borderId="22" xfId="5" applyFont="1" applyFill="1" applyBorder="1" applyAlignment="1" applyProtection="1">
      <alignment horizontal="center" vertical="center"/>
      <protection locked="0"/>
    </xf>
    <xf numFmtId="0" fontId="17" fillId="2" borderId="20" xfId="5" applyFont="1" applyFill="1" applyBorder="1" applyAlignment="1" applyProtection="1">
      <alignment horizontal="center" vertical="center"/>
    </xf>
    <xf numFmtId="0" fontId="17" fillId="2" borderId="21" xfId="5" applyFont="1" applyFill="1" applyBorder="1" applyAlignment="1" applyProtection="1">
      <alignment horizontal="center" vertical="center"/>
    </xf>
    <xf numFmtId="0" fontId="17" fillId="2" borderId="22" xfId="5" applyFont="1" applyFill="1" applyBorder="1" applyAlignment="1" applyProtection="1">
      <alignment horizontal="center" vertical="center"/>
    </xf>
    <xf numFmtId="0" fontId="4" fillId="2" borderId="24" xfId="5" applyFont="1" applyFill="1" applyBorder="1" applyAlignment="1" applyProtection="1">
      <alignment vertical="center"/>
    </xf>
    <xf numFmtId="0" fontId="4" fillId="2" borderId="25" xfId="5" applyFont="1" applyFill="1" applyBorder="1" applyAlignment="1" applyProtection="1">
      <alignment vertical="center"/>
    </xf>
    <xf numFmtId="0" fontId="4" fillId="2" borderId="26" xfId="5" applyFont="1" applyFill="1" applyBorder="1" applyAlignment="1" applyProtection="1">
      <alignment vertical="center"/>
    </xf>
    <xf numFmtId="0" fontId="4" fillId="0" borderId="27" xfId="5" applyFont="1" applyFill="1" applyBorder="1" applyAlignment="1" applyProtection="1">
      <alignment horizontal="center" vertical="center"/>
      <protection locked="0"/>
    </xf>
    <xf numFmtId="0" fontId="4" fillId="0" borderId="28" xfId="5" applyFont="1" applyFill="1" applyBorder="1" applyAlignment="1" applyProtection="1">
      <alignment horizontal="center" vertical="center"/>
      <protection locked="0"/>
    </xf>
    <xf numFmtId="0" fontId="4" fillId="0" borderId="29" xfId="5" applyFont="1" applyFill="1" applyBorder="1" applyAlignment="1" applyProtection="1">
      <alignment horizontal="center" vertical="center"/>
      <protection locked="0"/>
    </xf>
    <xf numFmtId="0" fontId="4" fillId="0" borderId="30" xfId="5" applyFont="1" applyFill="1" applyBorder="1" applyAlignment="1" applyProtection="1">
      <alignment horizontal="center" vertical="center"/>
    </xf>
    <xf numFmtId="0" fontId="4" fillId="2" borderId="31" xfId="5" applyFont="1" applyFill="1" applyBorder="1" applyAlignment="1" applyProtection="1">
      <alignment horizontal="center" vertical="center"/>
    </xf>
    <xf numFmtId="0" fontId="4" fillId="2" borderId="1" xfId="5" applyFont="1" applyFill="1" applyBorder="1" applyAlignment="1" applyProtection="1">
      <alignment horizontal="center" vertical="center"/>
    </xf>
    <xf numFmtId="0" fontId="4" fillId="2" borderId="32" xfId="5" applyFont="1" applyFill="1" applyBorder="1" applyAlignment="1" applyProtection="1">
      <alignment horizontal="center" vertical="center"/>
    </xf>
    <xf numFmtId="0" fontId="4" fillId="2" borderId="33" xfId="5" applyFont="1" applyFill="1" applyBorder="1" applyAlignment="1" applyProtection="1">
      <alignment horizontal="center" vertical="center"/>
    </xf>
    <xf numFmtId="0" fontId="4" fillId="2" borderId="34" xfId="5" applyFont="1" applyFill="1" applyBorder="1" applyAlignment="1" applyProtection="1">
      <alignment horizontal="center" vertical="center"/>
    </xf>
    <xf numFmtId="0" fontId="4" fillId="2" borderId="35" xfId="5" applyFont="1" applyFill="1" applyBorder="1" applyAlignment="1" applyProtection="1">
      <alignment horizontal="center" vertical="center"/>
    </xf>
    <xf numFmtId="0" fontId="17" fillId="2" borderId="27" xfId="5" applyFont="1" applyFill="1" applyBorder="1" applyAlignment="1" applyProtection="1">
      <alignment horizontal="center" vertical="center"/>
      <protection locked="0"/>
    </xf>
    <xf numFmtId="0" fontId="17" fillId="2" borderId="28" xfId="5" applyFont="1" applyFill="1" applyBorder="1" applyAlignment="1" applyProtection="1">
      <alignment horizontal="center" vertical="center"/>
      <protection locked="0"/>
    </xf>
    <xf numFmtId="0" fontId="17" fillId="2" borderId="29" xfId="5" applyFont="1" applyFill="1" applyBorder="1" applyAlignment="1" applyProtection="1">
      <alignment horizontal="center" vertical="center"/>
      <protection locked="0"/>
    </xf>
    <xf numFmtId="0" fontId="17" fillId="2" borderId="30" xfId="5" applyFont="1" applyFill="1" applyBorder="1" applyAlignment="1" applyProtection="1">
      <alignment horizontal="center" vertical="center"/>
    </xf>
    <xf numFmtId="0" fontId="17" fillId="2" borderId="16" xfId="5" applyFont="1" applyFill="1" applyBorder="1" applyAlignment="1" applyProtection="1">
      <alignment horizontal="center" vertical="center"/>
    </xf>
    <xf numFmtId="0" fontId="17" fillId="2" borderId="17" xfId="5" applyFont="1" applyFill="1" applyBorder="1" applyAlignment="1" applyProtection="1">
      <alignment horizontal="center" vertical="center"/>
    </xf>
    <xf numFmtId="0" fontId="4" fillId="2" borderId="27" xfId="5" applyFont="1" applyFill="1" applyBorder="1" applyAlignment="1" applyProtection="1">
      <alignment horizontal="center" vertical="center"/>
    </xf>
    <xf numFmtId="0" fontId="4" fillId="2" borderId="28" xfId="5" applyFont="1" applyFill="1" applyBorder="1" applyAlignment="1" applyProtection="1">
      <alignment horizontal="center" vertical="center"/>
    </xf>
    <xf numFmtId="0" fontId="4" fillId="2" borderId="29" xfId="5" applyFont="1" applyFill="1" applyBorder="1" applyAlignment="1" applyProtection="1">
      <alignment horizontal="center" vertical="center"/>
    </xf>
    <xf numFmtId="0" fontId="4" fillId="2" borderId="31" xfId="5" applyFont="1" applyFill="1" applyBorder="1" applyAlignment="1" applyProtection="1">
      <alignment vertical="center" shrinkToFit="1"/>
    </xf>
    <xf numFmtId="0" fontId="4" fillId="2" borderId="1" xfId="5" applyFont="1" applyFill="1" applyBorder="1" applyAlignment="1" applyProtection="1">
      <alignment vertical="center" shrinkToFit="1"/>
    </xf>
    <xf numFmtId="0" fontId="4" fillId="2" borderId="32" xfId="5" applyFont="1" applyFill="1" applyBorder="1" applyAlignment="1" applyProtection="1">
      <alignment vertical="center" shrinkToFit="1"/>
    </xf>
    <xf numFmtId="0" fontId="4" fillId="2" borderId="36" xfId="5" applyFont="1" applyFill="1" applyBorder="1" applyAlignment="1" applyProtection="1">
      <alignment horizontal="center" vertical="center"/>
    </xf>
    <xf numFmtId="0" fontId="4" fillId="2" borderId="37" xfId="5" applyFont="1" applyFill="1" applyBorder="1" applyAlignment="1" applyProtection="1">
      <alignment horizontal="center" vertical="center"/>
    </xf>
    <xf numFmtId="0" fontId="4" fillId="2" borderId="38" xfId="5" applyFont="1" applyFill="1" applyBorder="1" applyAlignment="1" applyProtection="1">
      <alignment horizontal="center" vertical="center" wrapText="1"/>
    </xf>
    <xf numFmtId="0" fontId="4" fillId="2" borderId="38" xfId="5" applyFont="1" applyFill="1" applyBorder="1" applyAlignment="1" applyProtection="1">
      <alignment horizontal="center" vertical="center"/>
    </xf>
    <xf numFmtId="0" fontId="4" fillId="2" borderId="2" xfId="5" applyFont="1" applyFill="1" applyBorder="1" applyAlignment="1" applyProtection="1">
      <alignment horizontal="center" vertical="center"/>
    </xf>
    <xf numFmtId="0" fontId="4" fillId="2" borderId="39" xfId="5" applyFont="1" applyFill="1" applyBorder="1" applyAlignment="1" applyProtection="1">
      <alignment horizontal="center" vertical="center"/>
    </xf>
  </cellXfs>
  <cellStyles count="10">
    <cellStyle name="ハイパーリンク 2" xfId="1" xr:uid="{00000000-0005-0000-0000-000000000000}"/>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3 2" xfId="6" xr:uid="{00000000-0005-0000-0000-000006000000}"/>
    <cellStyle name="標準 4" xfId="7" xr:uid="{00000000-0005-0000-0000-000007000000}"/>
    <cellStyle name="標準 5" xfId="8" xr:uid="{00000000-0005-0000-0000-000008000000}"/>
    <cellStyle name="標準 6"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mada.hideo/AppData/Local/Microsoft/Windows/INetCache/Content.Outlook/3W5KHM6V/&#24499;&#23665;&#12525;&#12540;&#12489;&#12524;&#12540;&#12473;_&#30003;&#12375;&#36796;&#124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
      <sheetName val="大会種目一覧"/>
    </sheetNames>
    <sheetDataSet>
      <sheetData sheetId="0"/>
      <sheetData sheetId="1">
        <row r="2">
          <cell r="A2">
            <v>1</v>
          </cell>
          <cell r="B2" t="str">
            <v>中学女子の部</v>
          </cell>
          <cell r="C2" t="str">
            <v>3.0㎞</v>
          </cell>
        </row>
        <row r="3">
          <cell r="A3">
            <v>2</v>
          </cell>
          <cell r="B3" t="str">
            <v>高校女子の部</v>
          </cell>
          <cell r="C3" t="str">
            <v>3.0㎞</v>
          </cell>
        </row>
        <row r="4">
          <cell r="A4">
            <v>3</v>
          </cell>
          <cell r="B4" t="str">
            <v>高校一般男子の部</v>
          </cell>
          <cell r="C4" t="str">
            <v>5.0㎞</v>
          </cell>
        </row>
        <row r="5">
          <cell r="A5">
            <v>4</v>
          </cell>
          <cell r="B5" t="str">
            <v>男子40歳以上の部</v>
          </cell>
          <cell r="C5" t="str">
            <v>5.0㎞</v>
          </cell>
        </row>
        <row r="6">
          <cell r="A6">
            <v>5</v>
          </cell>
          <cell r="B6" t="str">
            <v>男子50歳以上の部</v>
          </cell>
          <cell r="C6" t="str">
            <v>5.0㎞</v>
          </cell>
        </row>
        <row r="7">
          <cell r="A7">
            <v>6</v>
          </cell>
          <cell r="B7" t="str">
            <v>高校一般女子の部</v>
          </cell>
          <cell r="C7" t="str">
            <v>5.0㎞</v>
          </cell>
        </row>
        <row r="8">
          <cell r="A8">
            <v>7</v>
          </cell>
          <cell r="B8" t="str">
            <v>中学男子1年の部</v>
          </cell>
          <cell r="C8" t="str">
            <v>5.0㎞</v>
          </cell>
        </row>
        <row r="9">
          <cell r="A9">
            <v>8</v>
          </cell>
          <cell r="B9" t="str">
            <v>中学男子2・3年の部</v>
          </cell>
          <cell r="C9" t="str">
            <v>5.0㎞</v>
          </cell>
        </row>
        <row r="10">
          <cell r="A10">
            <v>9</v>
          </cell>
          <cell r="B10" t="str">
            <v>選考会の部</v>
          </cell>
          <cell r="C10" t="str">
            <v>10.0㎞</v>
          </cell>
        </row>
        <row r="11">
          <cell r="A11">
            <v>10</v>
          </cell>
          <cell r="B11" t="str">
            <v>高校男子の部</v>
          </cell>
          <cell r="C11" t="str">
            <v>10.0㎞</v>
          </cell>
        </row>
        <row r="12">
          <cell r="A12">
            <v>11</v>
          </cell>
          <cell r="B12" t="str">
            <v>一般男子の部</v>
          </cell>
          <cell r="C12" t="str">
            <v>10.0㎞</v>
          </cell>
        </row>
        <row r="13">
          <cell r="A13">
            <v>12</v>
          </cell>
          <cell r="B13" t="str">
            <v>男子40歳以上の部</v>
          </cell>
          <cell r="C13" t="str">
            <v>10.0㎞</v>
          </cell>
        </row>
        <row r="14">
          <cell r="A14">
            <v>13</v>
          </cell>
          <cell r="B14" t="str">
            <v>高校一般女子の部</v>
          </cell>
          <cell r="C14" t="str">
            <v>10.0㎞</v>
          </cell>
        </row>
        <row r="15">
          <cell r="A15">
            <v>31</v>
          </cell>
          <cell r="B15" t="str">
            <v>小学女子低学年(1年)の部</v>
          </cell>
          <cell r="C15" t="str">
            <v>1.0㎞</v>
          </cell>
        </row>
        <row r="16">
          <cell r="A16">
            <v>32</v>
          </cell>
          <cell r="B16" t="str">
            <v>小学女子低学年(2年)の部</v>
          </cell>
          <cell r="C16" t="str">
            <v>1.0㎞</v>
          </cell>
        </row>
        <row r="17">
          <cell r="A17">
            <v>33</v>
          </cell>
          <cell r="B17" t="str">
            <v>小学女子低学年(3年)の部</v>
          </cell>
          <cell r="C17" t="str">
            <v>1.0㎞</v>
          </cell>
        </row>
        <row r="18">
          <cell r="A18">
            <v>34</v>
          </cell>
          <cell r="B18" t="str">
            <v>小学女子高学年(4年)の部</v>
          </cell>
          <cell r="C18" t="str">
            <v>2.0㎞</v>
          </cell>
        </row>
        <row r="19">
          <cell r="A19">
            <v>35</v>
          </cell>
          <cell r="B19" t="str">
            <v>小学女子高学年(5年)の部</v>
          </cell>
          <cell r="C19" t="str">
            <v>2.0㎞</v>
          </cell>
        </row>
        <row r="20">
          <cell r="A20">
            <v>36</v>
          </cell>
          <cell r="B20" t="str">
            <v>小学女子高学年(6年)の部</v>
          </cell>
          <cell r="C20" t="str">
            <v>2.0㎞</v>
          </cell>
        </row>
        <row r="21">
          <cell r="A21">
            <v>41</v>
          </cell>
          <cell r="B21" t="str">
            <v>小学男子低学年(1年)の部</v>
          </cell>
          <cell r="C21" t="str">
            <v>1.0㎞</v>
          </cell>
        </row>
        <row r="22">
          <cell r="A22">
            <v>42</v>
          </cell>
          <cell r="B22" t="str">
            <v>小学男子低学年(2年)の部</v>
          </cell>
          <cell r="C22" t="str">
            <v>1.0㎞</v>
          </cell>
        </row>
        <row r="23">
          <cell r="A23">
            <v>43</v>
          </cell>
          <cell r="B23" t="str">
            <v>小学男子低学年(3年)の部</v>
          </cell>
          <cell r="C23" t="str">
            <v>1.0㎞</v>
          </cell>
        </row>
        <row r="24">
          <cell r="A24">
            <v>44</v>
          </cell>
          <cell r="B24" t="str">
            <v>小学男子高学年(4年)の部</v>
          </cell>
          <cell r="C24" t="str">
            <v>2.0㎞</v>
          </cell>
        </row>
        <row r="25">
          <cell r="A25">
            <v>45</v>
          </cell>
          <cell r="B25" t="str">
            <v>小学男子高学年(5年)の部</v>
          </cell>
          <cell r="C25" t="str">
            <v>2.0㎞</v>
          </cell>
        </row>
        <row r="26">
          <cell r="A26">
            <v>46</v>
          </cell>
          <cell r="B26" t="str">
            <v>小学男子高学年(6年)の部</v>
          </cell>
          <cell r="C26" t="str">
            <v>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29"/>
  <sheetViews>
    <sheetView tabSelected="1" workbookViewId="0">
      <selection activeCell="AI5" sqref="AI5:AL5"/>
    </sheetView>
  </sheetViews>
  <sheetFormatPr defaultRowHeight="13.5"/>
  <cols>
    <col min="1" max="4" width="2.5" style="1" customWidth="1"/>
    <col min="5" max="28" width="2.375" style="1" customWidth="1"/>
    <col min="29" max="32" width="2.625" style="1" customWidth="1"/>
    <col min="33" max="42" width="2.375" style="1" customWidth="1"/>
    <col min="43" max="46" width="3.125" style="1" customWidth="1"/>
    <col min="47" max="48" width="2.625" style="1" customWidth="1"/>
    <col min="49" max="49" width="3.375" style="1" bestFit="1" customWidth="1"/>
    <col min="50" max="50" width="2.625" style="1" customWidth="1"/>
    <col min="51" max="52" width="2.125" style="1" customWidth="1"/>
    <col min="53" max="55" width="3.375" style="1" customWidth="1"/>
    <col min="56" max="126" width="2.125" style="1" customWidth="1"/>
    <col min="127" max="16384" width="9" style="1"/>
  </cols>
  <sheetData>
    <row r="1" spans="1:58" ht="17.25">
      <c r="A1" s="3"/>
      <c r="B1" s="3"/>
      <c r="C1" s="3"/>
      <c r="D1" s="3"/>
      <c r="E1" s="3"/>
      <c r="F1" s="3"/>
      <c r="G1" s="3"/>
      <c r="H1" s="3"/>
      <c r="I1" s="3"/>
      <c r="J1" s="3"/>
      <c r="K1" s="3"/>
      <c r="L1" s="3"/>
      <c r="M1" s="3"/>
      <c r="N1" s="3"/>
      <c r="O1" s="3"/>
      <c r="P1" s="3"/>
      <c r="Q1" s="3"/>
      <c r="R1" s="3"/>
      <c r="S1" s="3"/>
      <c r="T1" s="3"/>
      <c r="U1" s="4" t="s">
        <v>35</v>
      </c>
      <c r="V1" s="3"/>
      <c r="W1" s="3"/>
      <c r="X1" s="3"/>
      <c r="Y1" s="3"/>
      <c r="Z1" s="3"/>
      <c r="AA1" s="3"/>
      <c r="AB1" s="3"/>
      <c r="AC1" s="3"/>
      <c r="AD1" s="3"/>
      <c r="AE1" s="3"/>
      <c r="AF1" s="3"/>
      <c r="AG1" s="3"/>
      <c r="AH1" s="3"/>
      <c r="AI1" s="3"/>
      <c r="AJ1" s="3"/>
      <c r="AK1" s="3"/>
      <c r="AL1" s="3"/>
      <c r="AM1" s="3"/>
      <c r="AN1" s="3"/>
      <c r="AO1" s="3"/>
      <c r="AP1" s="3"/>
      <c r="AQ1" s="5"/>
      <c r="AR1" s="5"/>
      <c r="AS1" s="5"/>
      <c r="AT1" s="5"/>
      <c r="AU1" s="5"/>
      <c r="AV1" s="5"/>
      <c r="AW1" s="5"/>
      <c r="AX1" s="3"/>
      <c r="AY1" s="3"/>
      <c r="AZ1" s="3"/>
      <c r="BA1" s="3"/>
      <c r="BB1" s="3"/>
      <c r="BC1" s="3"/>
      <c r="BD1" s="6"/>
      <c r="BE1" s="6"/>
    </row>
    <row r="2" spans="1:58" ht="22.5" customHeight="1">
      <c r="A2" s="7" t="s">
        <v>13</v>
      </c>
      <c r="B2" s="8"/>
      <c r="C2" s="8"/>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6"/>
      <c r="BE2" s="6"/>
    </row>
    <row r="3" spans="1:58" ht="15" customHeight="1">
      <c r="A3" s="91" t="s">
        <v>0</v>
      </c>
      <c r="B3" s="92"/>
      <c r="C3" s="92"/>
      <c r="D3" s="93"/>
      <c r="E3" s="82" t="s">
        <v>14</v>
      </c>
      <c r="F3" s="83"/>
      <c r="G3" s="83"/>
      <c r="H3" s="83"/>
      <c r="I3" s="83"/>
      <c r="J3" s="83"/>
      <c r="K3" s="83"/>
      <c r="L3" s="83"/>
      <c r="M3" s="83"/>
      <c r="N3" s="83"/>
      <c r="O3" s="83"/>
      <c r="P3" s="84"/>
      <c r="Q3" s="82" t="s">
        <v>15</v>
      </c>
      <c r="R3" s="83"/>
      <c r="S3" s="83"/>
      <c r="T3" s="83"/>
      <c r="U3" s="83"/>
      <c r="V3" s="83"/>
      <c r="W3" s="83"/>
      <c r="X3" s="83"/>
      <c r="Y3" s="83"/>
      <c r="Z3" s="83"/>
      <c r="AA3" s="83"/>
      <c r="AB3" s="84"/>
      <c r="AC3" s="91" t="s">
        <v>1</v>
      </c>
      <c r="AD3" s="92"/>
      <c r="AE3" s="92"/>
      <c r="AF3" s="92"/>
      <c r="AG3" s="92"/>
      <c r="AH3" s="93"/>
      <c r="AI3" s="99" t="s">
        <v>16</v>
      </c>
      <c r="AJ3" s="100"/>
      <c r="AK3" s="100"/>
      <c r="AL3" s="100"/>
      <c r="AM3" s="100" t="s">
        <v>17</v>
      </c>
      <c r="AN3" s="100"/>
      <c r="AO3" s="100"/>
      <c r="AP3" s="100"/>
      <c r="AQ3" s="91" t="s">
        <v>18</v>
      </c>
      <c r="AR3" s="92"/>
      <c r="AS3" s="92"/>
      <c r="AT3" s="93"/>
      <c r="AU3" s="91" t="s">
        <v>19</v>
      </c>
      <c r="AV3" s="92"/>
      <c r="AW3" s="92"/>
      <c r="AX3" s="92"/>
      <c r="AY3" s="92"/>
      <c r="AZ3" s="92"/>
      <c r="BA3" s="92"/>
      <c r="BB3" s="92"/>
      <c r="BC3" s="92"/>
      <c r="BD3" s="92"/>
      <c r="BE3" s="93"/>
    </row>
    <row r="4" spans="1:58" ht="15" customHeight="1">
      <c r="A4" s="94" t="s">
        <v>2</v>
      </c>
      <c r="B4" s="95"/>
      <c r="C4" s="95"/>
      <c r="D4" s="96"/>
      <c r="E4" s="62" t="s">
        <v>20</v>
      </c>
      <c r="F4" s="63"/>
      <c r="G4" s="63"/>
      <c r="H4" s="63"/>
      <c r="I4" s="63"/>
      <c r="J4" s="64"/>
      <c r="K4" s="62" t="s">
        <v>21</v>
      </c>
      <c r="L4" s="63"/>
      <c r="M4" s="63"/>
      <c r="N4" s="63"/>
      <c r="O4" s="63"/>
      <c r="P4" s="64"/>
      <c r="Q4" s="62" t="s">
        <v>22</v>
      </c>
      <c r="R4" s="63"/>
      <c r="S4" s="63"/>
      <c r="T4" s="63"/>
      <c r="U4" s="63"/>
      <c r="V4" s="64"/>
      <c r="W4" s="62" t="s">
        <v>23</v>
      </c>
      <c r="X4" s="63"/>
      <c r="Y4" s="63"/>
      <c r="Z4" s="63"/>
      <c r="AA4" s="63"/>
      <c r="AB4" s="64"/>
      <c r="AC4" s="82" t="s">
        <v>24</v>
      </c>
      <c r="AD4" s="83"/>
      <c r="AE4" s="97" t="s">
        <v>4</v>
      </c>
      <c r="AF4" s="98"/>
      <c r="AG4" s="83" t="s">
        <v>5</v>
      </c>
      <c r="AH4" s="84"/>
      <c r="AI4" s="101"/>
      <c r="AJ4" s="101"/>
      <c r="AK4" s="101"/>
      <c r="AL4" s="101"/>
      <c r="AM4" s="101"/>
      <c r="AN4" s="101"/>
      <c r="AO4" s="101"/>
      <c r="AP4" s="101"/>
      <c r="AQ4" s="79"/>
      <c r="AR4" s="80"/>
      <c r="AS4" s="80"/>
      <c r="AT4" s="81"/>
      <c r="AU4" s="79" t="s">
        <v>25</v>
      </c>
      <c r="AV4" s="80"/>
      <c r="AW4" s="80"/>
      <c r="AX4" s="80"/>
      <c r="AY4" s="80"/>
      <c r="AZ4" s="80"/>
      <c r="BA4" s="80"/>
      <c r="BB4" s="80"/>
      <c r="BC4" s="80"/>
      <c r="BD4" s="80"/>
      <c r="BE4" s="81"/>
    </row>
    <row r="5" spans="1:58" ht="24" customHeight="1">
      <c r="A5" s="82" t="s">
        <v>26</v>
      </c>
      <c r="B5" s="83"/>
      <c r="C5" s="83"/>
      <c r="D5" s="84"/>
      <c r="E5" s="85" t="s">
        <v>27</v>
      </c>
      <c r="F5" s="86"/>
      <c r="G5" s="86"/>
      <c r="H5" s="86"/>
      <c r="I5" s="86"/>
      <c r="J5" s="87"/>
      <c r="K5" s="85" t="s">
        <v>28</v>
      </c>
      <c r="L5" s="86"/>
      <c r="M5" s="86"/>
      <c r="N5" s="86"/>
      <c r="O5" s="86"/>
      <c r="P5" s="87"/>
      <c r="Q5" s="85" t="s">
        <v>29</v>
      </c>
      <c r="R5" s="86"/>
      <c r="S5" s="86"/>
      <c r="T5" s="86"/>
      <c r="U5" s="86"/>
      <c r="V5" s="87"/>
      <c r="W5" s="85" t="s">
        <v>30</v>
      </c>
      <c r="X5" s="86"/>
      <c r="Y5" s="86"/>
      <c r="Z5" s="86"/>
      <c r="AA5" s="86"/>
      <c r="AB5" s="87"/>
      <c r="AC5" s="88">
        <v>2000</v>
      </c>
      <c r="AD5" s="89"/>
      <c r="AE5" s="89">
        <v>4</v>
      </c>
      <c r="AF5" s="89"/>
      <c r="AG5" s="89">
        <v>1</v>
      </c>
      <c r="AH5" s="90"/>
      <c r="AI5" s="57">
        <f>IF(AG5="","",DATEDIF(AC5&amp;"/"&amp;AE5&amp;"/"&amp;AG5,"2020/1/11","Y"))</f>
        <v>19</v>
      </c>
      <c r="AJ5" s="57"/>
      <c r="AK5" s="57"/>
      <c r="AL5" s="57"/>
      <c r="AM5" s="65" t="s">
        <v>31</v>
      </c>
      <c r="AN5" s="65"/>
      <c r="AO5" s="65"/>
      <c r="AP5" s="65"/>
      <c r="AQ5" s="66">
        <v>10</v>
      </c>
      <c r="AR5" s="67"/>
      <c r="AS5" s="67"/>
      <c r="AT5" s="68"/>
      <c r="AU5" s="69" t="str">
        <f>IFERROR(IF(AQ5="","",VLOOKUP(AQ5,[1]大会種目一覧!$A$2:$C$26,2,FALSE)&amp;"("&amp;VLOOKUP(AQ5,[1]大会種目一覧!$A$2:$C$26,3,FALSE)&amp;")"),"")</f>
        <v>高校男子の部(10.0㎞)</v>
      </c>
      <c r="AV5" s="70"/>
      <c r="AW5" s="70"/>
      <c r="AX5" s="70"/>
      <c r="AY5" s="70"/>
      <c r="AZ5" s="70"/>
      <c r="BA5" s="70"/>
      <c r="BB5" s="70"/>
      <c r="BC5" s="70"/>
      <c r="BD5" s="70"/>
      <c r="BE5" s="71"/>
      <c r="BF5" s="1" t="str">
        <f>IF(E5="","",IF($Q$24="","",$Q$24))</f>
        <v/>
      </c>
    </row>
    <row r="6" spans="1:58" ht="24" customHeight="1">
      <c r="A6" s="72"/>
      <c r="B6" s="73"/>
      <c r="C6" s="73"/>
      <c r="D6" s="74"/>
      <c r="E6" s="75" t="s">
        <v>34</v>
      </c>
      <c r="F6" s="76"/>
      <c r="G6" s="76"/>
      <c r="H6" s="76"/>
      <c r="I6" s="76"/>
      <c r="J6" s="77"/>
      <c r="K6" s="75"/>
      <c r="L6" s="76"/>
      <c r="M6" s="76"/>
      <c r="N6" s="76"/>
      <c r="O6" s="76"/>
      <c r="P6" s="77"/>
      <c r="Q6" s="75"/>
      <c r="R6" s="76"/>
      <c r="S6" s="76"/>
      <c r="T6" s="76"/>
      <c r="U6" s="76"/>
      <c r="V6" s="77"/>
      <c r="W6" s="75"/>
      <c r="X6" s="76"/>
      <c r="Y6" s="76"/>
      <c r="Z6" s="76"/>
      <c r="AA6" s="76"/>
      <c r="AB6" s="77"/>
      <c r="AC6" s="78"/>
      <c r="AD6" s="55"/>
      <c r="AE6" s="55"/>
      <c r="AF6" s="55"/>
      <c r="AG6" s="55"/>
      <c r="AH6" s="56"/>
      <c r="AI6" s="57" t="str">
        <f>IF(AG6="","",DATEDIF(AC6&amp;"/"&amp;AE6&amp;"/"&amp;AG6,"2020/1/11","Y"))</f>
        <v/>
      </c>
      <c r="AJ6" s="57"/>
      <c r="AK6" s="57"/>
      <c r="AL6" s="57"/>
      <c r="AM6" s="58"/>
      <c r="AN6" s="58"/>
      <c r="AO6" s="58"/>
      <c r="AP6" s="58"/>
      <c r="AQ6" s="59"/>
      <c r="AR6" s="60"/>
      <c r="AS6" s="60"/>
      <c r="AT6" s="61"/>
      <c r="AU6" s="62" t="str">
        <f>IFERROR(IF(AQ6="","",VLOOKUP(AQ6,[1]大会種目一覧!$A$2:$C$26,2,FALSE)&amp;"("&amp;VLOOKUP(AQ6,[1]大会種目一覧!$A$2:$C$26,3,FALSE)&amp;")"),"")</f>
        <v/>
      </c>
      <c r="AV6" s="63"/>
      <c r="AW6" s="63"/>
      <c r="AX6" s="63"/>
      <c r="AY6" s="63"/>
      <c r="AZ6" s="63"/>
      <c r="BA6" s="63"/>
      <c r="BB6" s="63"/>
      <c r="BC6" s="63"/>
      <c r="BD6" s="63"/>
      <c r="BE6" s="64"/>
      <c r="BF6" s="1" t="str">
        <f t="shared" ref="BF6:BF20" si="0">IF(E6="","",IF($Q$24="","",$Q$24))</f>
        <v/>
      </c>
    </row>
    <row r="7" spans="1:58" ht="24" customHeight="1">
      <c r="A7" s="52"/>
      <c r="B7" s="53"/>
      <c r="C7" s="53"/>
      <c r="D7" s="54"/>
      <c r="E7" s="49"/>
      <c r="F7" s="50"/>
      <c r="G7" s="50"/>
      <c r="H7" s="50"/>
      <c r="I7" s="50"/>
      <c r="J7" s="51"/>
      <c r="K7" s="49"/>
      <c r="L7" s="50"/>
      <c r="M7" s="50"/>
      <c r="N7" s="50"/>
      <c r="O7" s="50"/>
      <c r="P7" s="51"/>
      <c r="Q7" s="49"/>
      <c r="R7" s="50"/>
      <c r="S7" s="50"/>
      <c r="T7" s="50"/>
      <c r="U7" s="50"/>
      <c r="V7" s="51"/>
      <c r="W7" s="49"/>
      <c r="X7" s="50"/>
      <c r="Y7" s="50"/>
      <c r="Z7" s="50"/>
      <c r="AA7" s="50"/>
      <c r="AB7" s="51"/>
      <c r="AC7" s="45"/>
      <c r="AD7" s="46"/>
      <c r="AE7" s="46"/>
      <c r="AF7" s="46"/>
      <c r="AG7" s="46"/>
      <c r="AH7" s="47"/>
      <c r="AI7" s="35" t="str">
        <f>IF(AG7="","",DATEDIF(AC7&amp;"/"&amp;AE7&amp;"/"&amp;AG7,"2020/1/１１","Y"))</f>
        <v/>
      </c>
      <c r="AJ7" s="35"/>
      <c r="AK7" s="35"/>
      <c r="AL7" s="35"/>
      <c r="AM7" s="48"/>
      <c r="AN7" s="48"/>
      <c r="AO7" s="48"/>
      <c r="AP7" s="48"/>
      <c r="AQ7" s="49"/>
      <c r="AR7" s="50"/>
      <c r="AS7" s="50"/>
      <c r="AT7" s="51"/>
      <c r="AU7" s="38" t="str">
        <f>IFERROR(IF(AQ7="","",VLOOKUP(AQ7,[1]大会種目一覧!$A$2:$C$26,2,FALSE)&amp;"("&amp;VLOOKUP(AQ7,[1]大会種目一覧!$A$2:$C$26,3,FALSE)&amp;")"),"")</f>
        <v/>
      </c>
      <c r="AV7" s="39"/>
      <c r="AW7" s="39"/>
      <c r="AX7" s="39"/>
      <c r="AY7" s="39"/>
      <c r="AZ7" s="39"/>
      <c r="BA7" s="39"/>
      <c r="BB7" s="39"/>
      <c r="BC7" s="39"/>
      <c r="BD7" s="39"/>
      <c r="BE7" s="40"/>
      <c r="BF7" s="1" t="str">
        <f t="shared" si="0"/>
        <v/>
      </c>
    </row>
    <row r="8" spans="1:58" ht="24" customHeight="1">
      <c r="A8" s="52"/>
      <c r="B8" s="53"/>
      <c r="C8" s="53"/>
      <c r="D8" s="54"/>
      <c r="E8" s="49"/>
      <c r="F8" s="50"/>
      <c r="G8" s="50"/>
      <c r="H8" s="50"/>
      <c r="I8" s="50"/>
      <c r="J8" s="51"/>
      <c r="K8" s="49"/>
      <c r="L8" s="50"/>
      <c r="M8" s="50"/>
      <c r="N8" s="50"/>
      <c r="O8" s="50"/>
      <c r="P8" s="51"/>
      <c r="Q8" s="49"/>
      <c r="R8" s="50"/>
      <c r="S8" s="50"/>
      <c r="T8" s="50"/>
      <c r="U8" s="50"/>
      <c r="V8" s="51"/>
      <c r="W8" s="49"/>
      <c r="X8" s="50"/>
      <c r="Y8" s="50"/>
      <c r="Z8" s="50"/>
      <c r="AA8" s="50"/>
      <c r="AB8" s="51"/>
      <c r="AC8" s="45"/>
      <c r="AD8" s="46"/>
      <c r="AE8" s="46"/>
      <c r="AF8" s="46"/>
      <c r="AG8" s="46"/>
      <c r="AH8" s="47"/>
      <c r="AI8" s="35" t="str">
        <f t="shared" ref="AI8:AI20" si="1">IF(AG8="","",DATEDIF(AC8&amp;"/"&amp;AE8&amp;"/"&amp;AG8,"2020/1/１１","Y"))</f>
        <v/>
      </c>
      <c r="AJ8" s="35"/>
      <c r="AK8" s="35"/>
      <c r="AL8" s="35"/>
      <c r="AM8" s="48"/>
      <c r="AN8" s="48"/>
      <c r="AO8" s="48"/>
      <c r="AP8" s="48"/>
      <c r="AQ8" s="49"/>
      <c r="AR8" s="50"/>
      <c r="AS8" s="50"/>
      <c r="AT8" s="51"/>
      <c r="AU8" s="38" t="str">
        <f>IFERROR(IF(AQ8="","",VLOOKUP(AQ8,[1]大会種目一覧!$A$2:$C$26,2,FALSE)&amp;"("&amp;VLOOKUP(AQ8,[1]大会種目一覧!$A$2:$C$26,3,FALSE)&amp;")"),"")</f>
        <v/>
      </c>
      <c r="AV8" s="39"/>
      <c r="AW8" s="39"/>
      <c r="AX8" s="39"/>
      <c r="AY8" s="39"/>
      <c r="AZ8" s="39"/>
      <c r="BA8" s="39"/>
      <c r="BB8" s="39"/>
      <c r="BC8" s="39"/>
      <c r="BD8" s="39"/>
      <c r="BE8" s="40"/>
      <c r="BF8" s="1" t="str">
        <f t="shared" si="0"/>
        <v/>
      </c>
    </row>
    <row r="9" spans="1:58" ht="24" customHeight="1">
      <c r="A9" s="52"/>
      <c r="B9" s="53"/>
      <c r="C9" s="53"/>
      <c r="D9" s="54"/>
      <c r="E9" s="49"/>
      <c r="F9" s="50"/>
      <c r="G9" s="50"/>
      <c r="H9" s="50"/>
      <c r="I9" s="50"/>
      <c r="J9" s="51"/>
      <c r="K9" s="49"/>
      <c r="L9" s="50"/>
      <c r="M9" s="50"/>
      <c r="N9" s="50"/>
      <c r="O9" s="50"/>
      <c r="P9" s="51"/>
      <c r="Q9" s="49"/>
      <c r="R9" s="50"/>
      <c r="S9" s="50"/>
      <c r="T9" s="50"/>
      <c r="U9" s="50"/>
      <c r="V9" s="51"/>
      <c r="W9" s="49"/>
      <c r="X9" s="50"/>
      <c r="Y9" s="50"/>
      <c r="Z9" s="50"/>
      <c r="AA9" s="50"/>
      <c r="AB9" s="51"/>
      <c r="AC9" s="45"/>
      <c r="AD9" s="46"/>
      <c r="AE9" s="46"/>
      <c r="AF9" s="46"/>
      <c r="AG9" s="46"/>
      <c r="AH9" s="47"/>
      <c r="AI9" s="35" t="str">
        <f t="shared" si="1"/>
        <v/>
      </c>
      <c r="AJ9" s="35"/>
      <c r="AK9" s="35"/>
      <c r="AL9" s="35"/>
      <c r="AM9" s="48"/>
      <c r="AN9" s="48"/>
      <c r="AO9" s="48"/>
      <c r="AP9" s="48"/>
      <c r="AQ9" s="49"/>
      <c r="AR9" s="50"/>
      <c r="AS9" s="50"/>
      <c r="AT9" s="51"/>
      <c r="AU9" s="38" t="str">
        <f>IFERROR(IF(AQ9="","",VLOOKUP(AQ9,[1]大会種目一覧!$A$2:$C$26,2,FALSE)&amp;"("&amp;VLOOKUP(AQ9,[1]大会種目一覧!$A$2:$C$26,3,FALSE)&amp;")"),"")</f>
        <v/>
      </c>
      <c r="AV9" s="39"/>
      <c r="AW9" s="39"/>
      <c r="AX9" s="39"/>
      <c r="AY9" s="39"/>
      <c r="AZ9" s="39"/>
      <c r="BA9" s="39"/>
      <c r="BB9" s="39"/>
      <c r="BC9" s="39"/>
      <c r="BD9" s="39"/>
      <c r="BE9" s="40"/>
      <c r="BF9" s="1" t="str">
        <f t="shared" si="0"/>
        <v/>
      </c>
    </row>
    <row r="10" spans="1:58" ht="24" customHeight="1">
      <c r="A10" s="52"/>
      <c r="B10" s="53"/>
      <c r="C10" s="53"/>
      <c r="D10" s="54"/>
      <c r="E10" s="49"/>
      <c r="F10" s="50"/>
      <c r="G10" s="50"/>
      <c r="H10" s="50"/>
      <c r="I10" s="50"/>
      <c r="J10" s="51"/>
      <c r="K10" s="49"/>
      <c r="L10" s="50"/>
      <c r="M10" s="50"/>
      <c r="N10" s="50"/>
      <c r="O10" s="50"/>
      <c r="P10" s="51"/>
      <c r="Q10" s="49"/>
      <c r="R10" s="50"/>
      <c r="S10" s="50"/>
      <c r="T10" s="50"/>
      <c r="U10" s="50"/>
      <c r="V10" s="51"/>
      <c r="W10" s="49"/>
      <c r="X10" s="50"/>
      <c r="Y10" s="50"/>
      <c r="Z10" s="50"/>
      <c r="AA10" s="50"/>
      <c r="AB10" s="51"/>
      <c r="AC10" s="45"/>
      <c r="AD10" s="46"/>
      <c r="AE10" s="46"/>
      <c r="AF10" s="46"/>
      <c r="AG10" s="46"/>
      <c r="AH10" s="47"/>
      <c r="AI10" s="35" t="str">
        <f t="shared" si="1"/>
        <v/>
      </c>
      <c r="AJ10" s="35"/>
      <c r="AK10" s="35"/>
      <c r="AL10" s="35"/>
      <c r="AM10" s="48"/>
      <c r="AN10" s="48"/>
      <c r="AO10" s="48"/>
      <c r="AP10" s="48"/>
      <c r="AQ10" s="49"/>
      <c r="AR10" s="50"/>
      <c r="AS10" s="50"/>
      <c r="AT10" s="51"/>
      <c r="AU10" s="38" t="str">
        <f>IFERROR(IF(AQ10="","",VLOOKUP(AQ10,[1]大会種目一覧!$A$2:$C$26,2,FALSE)&amp;"("&amp;VLOOKUP(AQ10,[1]大会種目一覧!$A$2:$C$26,3,FALSE)&amp;")"),"")</f>
        <v/>
      </c>
      <c r="AV10" s="39"/>
      <c r="AW10" s="39"/>
      <c r="AX10" s="39"/>
      <c r="AY10" s="39"/>
      <c r="AZ10" s="39"/>
      <c r="BA10" s="39"/>
      <c r="BB10" s="39"/>
      <c r="BC10" s="39"/>
      <c r="BD10" s="39"/>
      <c r="BE10" s="40"/>
      <c r="BF10" s="1" t="str">
        <f t="shared" si="0"/>
        <v/>
      </c>
    </row>
    <row r="11" spans="1:58" ht="24" customHeight="1">
      <c r="A11" s="52"/>
      <c r="B11" s="53"/>
      <c r="C11" s="53"/>
      <c r="D11" s="54"/>
      <c r="E11" s="49"/>
      <c r="F11" s="50"/>
      <c r="G11" s="50"/>
      <c r="H11" s="50"/>
      <c r="I11" s="50"/>
      <c r="J11" s="51"/>
      <c r="K11" s="49"/>
      <c r="L11" s="50"/>
      <c r="M11" s="50"/>
      <c r="N11" s="50"/>
      <c r="O11" s="50"/>
      <c r="P11" s="51"/>
      <c r="Q11" s="49"/>
      <c r="R11" s="50"/>
      <c r="S11" s="50"/>
      <c r="T11" s="50"/>
      <c r="U11" s="50"/>
      <c r="V11" s="51"/>
      <c r="W11" s="49"/>
      <c r="X11" s="50"/>
      <c r="Y11" s="50"/>
      <c r="Z11" s="50"/>
      <c r="AA11" s="50"/>
      <c r="AB11" s="51"/>
      <c r="AC11" s="45"/>
      <c r="AD11" s="46"/>
      <c r="AE11" s="46"/>
      <c r="AF11" s="46"/>
      <c r="AG11" s="46"/>
      <c r="AH11" s="47"/>
      <c r="AI11" s="35" t="str">
        <f t="shared" si="1"/>
        <v/>
      </c>
      <c r="AJ11" s="35"/>
      <c r="AK11" s="35"/>
      <c r="AL11" s="35"/>
      <c r="AM11" s="48"/>
      <c r="AN11" s="48"/>
      <c r="AO11" s="48"/>
      <c r="AP11" s="48"/>
      <c r="AQ11" s="49"/>
      <c r="AR11" s="50"/>
      <c r="AS11" s="50"/>
      <c r="AT11" s="51"/>
      <c r="AU11" s="38" t="str">
        <f>IFERROR(IF(AQ11="","",VLOOKUP(AQ11,[1]大会種目一覧!$A$2:$C$26,2,FALSE)&amp;"("&amp;VLOOKUP(AQ11,[1]大会種目一覧!$A$2:$C$26,3,FALSE)&amp;")"),"")</f>
        <v/>
      </c>
      <c r="AV11" s="39"/>
      <c r="AW11" s="39"/>
      <c r="AX11" s="39"/>
      <c r="AY11" s="39"/>
      <c r="AZ11" s="39"/>
      <c r="BA11" s="39"/>
      <c r="BB11" s="39"/>
      <c r="BC11" s="39"/>
      <c r="BD11" s="39"/>
      <c r="BE11" s="40"/>
      <c r="BF11" s="1" t="str">
        <f t="shared" si="0"/>
        <v/>
      </c>
    </row>
    <row r="12" spans="1:58" ht="24" customHeight="1">
      <c r="A12" s="52"/>
      <c r="B12" s="53"/>
      <c r="C12" s="53"/>
      <c r="D12" s="54"/>
      <c r="E12" s="49"/>
      <c r="F12" s="50"/>
      <c r="G12" s="50"/>
      <c r="H12" s="50"/>
      <c r="I12" s="50"/>
      <c r="J12" s="51"/>
      <c r="K12" s="49"/>
      <c r="L12" s="50"/>
      <c r="M12" s="50"/>
      <c r="N12" s="50"/>
      <c r="O12" s="50"/>
      <c r="P12" s="51"/>
      <c r="Q12" s="49"/>
      <c r="R12" s="50"/>
      <c r="S12" s="50"/>
      <c r="T12" s="50"/>
      <c r="U12" s="50"/>
      <c r="V12" s="51"/>
      <c r="W12" s="49"/>
      <c r="X12" s="50"/>
      <c r="Y12" s="50"/>
      <c r="Z12" s="50"/>
      <c r="AA12" s="50"/>
      <c r="AB12" s="51"/>
      <c r="AC12" s="45"/>
      <c r="AD12" s="46"/>
      <c r="AE12" s="46"/>
      <c r="AF12" s="46"/>
      <c r="AG12" s="46"/>
      <c r="AH12" s="47"/>
      <c r="AI12" s="35" t="str">
        <f t="shared" si="1"/>
        <v/>
      </c>
      <c r="AJ12" s="35"/>
      <c r="AK12" s="35"/>
      <c r="AL12" s="35"/>
      <c r="AM12" s="48"/>
      <c r="AN12" s="48"/>
      <c r="AO12" s="48"/>
      <c r="AP12" s="48"/>
      <c r="AQ12" s="49"/>
      <c r="AR12" s="50"/>
      <c r="AS12" s="50"/>
      <c r="AT12" s="51"/>
      <c r="AU12" s="38" t="str">
        <f>IFERROR(IF(AQ12="","",VLOOKUP(AQ12,[1]大会種目一覧!$A$2:$C$26,2,FALSE)&amp;"("&amp;VLOOKUP(AQ12,[1]大会種目一覧!$A$2:$C$26,3,FALSE)&amp;")"),"")</f>
        <v/>
      </c>
      <c r="AV12" s="39"/>
      <c r="AW12" s="39"/>
      <c r="AX12" s="39"/>
      <c r="AY12" s="39"/>
      <c r="AZ12" s="39"/>
      <c r="BA12" s="39"/>
      <c r="BB12" s="39"/>
      <c r="BC12" s="39"/>
      <c r="BD12" s="39"/>
      <c r="BE12" s="40"/>
      <c r="BF12" s="1" t="str">
        <f t="shared" si="0"/>
        <v/>
      </c>
    </row>
    <row r="13" spans="1:58" ht="24" customHeight="1">
      <c r="A13" s="52"/>
      <c r="B13" s="53"/>
      <c r="C13" s="53"/>
      <c r="D13" s="54"/>
      <c r="E13" s="49"/>
      <c r="F13" s="50"/>
      <c r="G13" s="50"/>
      <c r="H13" s="50"/>
      <c r="I13" s="50"/>
      <c r="J13" s="51"/>
      <c r="K13" s="49"/>
      <c r="L13" s="50"/>
      <c r="M13" s="50"/>
      <c r="N13" s="50"/>
      <c r="O13" s="50"/>
      <c r="P13" s="51"/>
      <c r="Q13" s="49"/>
      <c r="R13" s="50"/>
      <c r="S13" s="50"/>
      <c r="T13" s="50"/>
      <c r="U13" s="50"/>
      <c r="V13" s="51"/>
      <c r="W13" s="49"/>
      <c r="X13" s="50"/>
      <c r="Y13" s="50"/>
      <c r="Z13" s="50"/>
      <c r="AA13" s="50"/>
      <c r="AB13" s="51"/>
      <c r="AC13" s="45"/>
      <c r="AD13" s="46"/>
      <c r="AE13" s="46"/>
      <c r="AF13" s="46"/>
      <c r="AG13" s="46"/>
      <c r="AH13" s="47"/>
      <c r="AI13" s="35" t="str">
        <f t="shared" si="1"/>
        <v/>
      </c>
      <c r="AJ13" s="35"/>
      <c r="AK13" s="35"/>
      <c r="AL13" s="35"/>
      <c r="AM13" s="48"/>
      <c r="AN13" s="48"/>
      <c r="AO13" s="48"/>
      <c r="AP13" s="48"/>
      <c r="AQ13" s="49"/>
      <c r="AR13" s="50"/>
      <c r="AS13" s="50"/>
      <c r="AT13" s="51"/>
      <c r="AU13" s="38" t="str">
        <f>IFERROR(IF(AQ13="","",VLOOKUP(AQ13,[1]大会種目一覧!$A$2:$C$26,2,FALSE)&amp;"("&amp;VLOOKUP(AQ13,[1]大会種目一覧!$A$2:$C$26,3,FALSE)&amp;")"),"")</f>
        <v/>
      </c>
      <c r="AV13" s="39"/>
      <c r="AW13" s="39"/>
      <c r="AX13" s="39"/>
      <c r="AY13" s="39"/>
      <c r="AZ13" s="39"/>
      <c r="BA13" s="39"/>
      <c r="BB13" s="39"/>
      <c r="BC13" s="39"/>
      <c r="BD13" s="39"/>
      <c r="BE13" s="40"/>
      <c r="BF13" s="1" t="str">
        <f t="shared" si="0"/>
        <v/>
      </c>
    </row>
    <row r="14" spans="1:58" ht="24" customHeight="1">
      <c r="A14" s="52"/>
      <c r="B14" s="53"/>
      <c r="C14" s="53"/>
      <c r="D14" s="54"/>
      <c r="E14" s="49"/>
      <c r="F14" s="50"/>
      <c r="G14" s="50"/>
      <c r="H14" s="50"/>
      <c r="I14" s="50"/>
      <c r="J14" s="51"/>
      <c r="K14" s="49"/>
      <c r="L14" s="50"/>
      <c r="M14" s="50"/>
      <c r="N14" s="50"/>
      <c r="O14" s="50"/>
      <c r="P14" s="51"/>
      <c r="Q14" s="49"/>
      <c r="R14" s="50"/>
      <c r="S14" s="50"/>
      <c r="T14" s="50"/>
      <c r="U14" s="50"/>
      <c r="V14" s="51"/>
      <c r="W14" s="49"/>
      <c r="X14" s="50"/>
      <c r="Y14" s="50"/>
      <c r="Z14" s="50"/>
      <c r="AA14" s="50"/>
      <c r="AB14" s="51"/>
      <c r="AC14" s="45"/>
      <c r="AD14" s="46"/>
      <c r="AE14" s="46"/>
      <c r="AF14" s="46"/>
      <c r="AG14" s="46"/>
      <c r="AH14" s="47"/>
      <c r="AI14" s="35" t="str">
        <f t="shared" si="1"/>
        <v/>
      </c>
      <c r="AJ14" s="35"/>
      <c r="AK14" s="35"/>
      <c r="AL14" s="35"/>
      <c r="AM14" s="48"/>
      <c r="AN14" s="48"/>
      <c r="AO14" s="48"/>
      <c r="AP14" s="48"/>
      <c r="AQ14" s="49"/>
      <c r="AR14" s="50"/>
      <c r="AS14" s="50"/>
      <c r="AT14" s="51"/>
      <c r="AU14" s="38" t="str">
        <f>IFERROR(IF(AQ14="","",VLOOKUP(AQ14,[1]大会種目一覧!$A$2:$C$26,2,FALSE)&amp;"("&amp;VLOOKUP(AQ14,[1]大会種目一覧!$A$2:$C$26,3,FALSE)&amp;")"),"")</f>
        <v/>
      </c>
      <c r="AV14" s="39"/>
      <c r="AW14" s="39"/>
      <c r="AX14" s="39"/>
      <c r="AY14" s="39"/>
      <c r="AZ14" s="39"/>
      <c r="BA14" s="39"/>
      <c r="BB14" s="39"/>
      <c r="BC14" s="39"/>
      <c r="BD14" s="39"/>
      <c r="BE14" s="40"/>
      <c r="BF14" s="1" t="str">
        <f t="shared" si="0"/>
        <v/>
      </c>
    </row>
    <row r="15" spans="1:58" ht="24" customHeight="1">
      <c r="A15" s="52"/>
      <c r="B15" s="53"/>
      <c r="C15" s="53"/>
      <c r="D15" s="54"/>
      <c r="E15" s="49"/>
      <c r="F15" s="50"/>
      <c r="G15" s="50"/>
      <c r="H15" s="50"/>
      <c r="I15" s="50"/>
      <c r="J15" s="51"/>
      <c r="K15" s="49"/>
      <c r="L15" s="50"/>
      <c r="M15" s="50"/>
      <c r="N15" s="50"/>
      <c r="O15" s="50"/>
      <c r="P15" s="51"/>
      <c r="Q15" s="49"/>
      <c r="R15" s="50"/>
      <c r="S15" s="50"/>
      <c r="T15" s="50"/>
      <c r="U15" s="50"/>
      <c r="V15" s="51"/>
      <c r="W15" s="49"/>
      <c r="X15" s="50"/>
      <c r="Y15" s="50"/>
      <c r="Z15" s="50"/>
      <c r="AA15" s="50"/>
      <c r="AB15" s="51"/>
      <c r="AC15" s="45"/>
      <c r="AD15" s="46"/>
      <c r="AE15" s="46"/>
      <c r="AF15" s="46"/>
      <c r="AG15" s="46"/>
      <c r="AH15" s="47"/>
      <c r="AI15" s="35" t="str">
        <f t="shared" si="1"/>
        <v/>
      </c>
      <c r="AJ15" s="35"/>
      <c r="AK15" s="35"/>
      <c r="AL15" s="35"/>
      <c r="AM15" s="48"/>
      <c r="AN15" s="48"/>
      <c r="AO15" s="48"/>
      <c r="AP15" s="48"/>
      <c r="AQ15" s="49"/>
      <c r="AR15" s="50"/>
      <c r="AS15" s="50"/>
      <c r="AT15" s="51"/>
      <c r="AU15" s="38" t="str">
        <f>IFERROR(IF(AQ15="","",VLOOKUP(AQ15,[1]大会種目一覧!$A$2:$C$26,2,FALSE)&amp;"("&amp;VLOOKUP(AQ15,[1]大会種目一覧!$A$2:$C$26,3,FALSE)&amp;")"),"")</f>
        <v/>
      </c>
      <c r="AV15" s="39"/>
      <c r="AW15" s="39"/>
      <c r="AX15" s="39"/>
      <c r="AY15" s="39"/>
      <c r="AZ15" s="39"/>
      <c r="BA15" s="39"/>
      <c r="BB15" s="39"/>
      <c r="BC15" s="39"/>
      <c r="BD15" s="39"/>
      <c r="BE15" s="40"/>
      <c r="BF15" s="1" t="str">
        <f t="shared" si="0"/>
        <v/>
      </c>
    </row>
    <row r="16" spans="1:58" ht="24" customHeight="1">
      <c r="A16" s="52"/>
      <c r="B16" s="53"/>
      <c r="C16" s="53"/>
      <c r="D16" s="54"/>
      <c r="E16" s="49"/>
      <c r="F16" s="50"/>
      <c r="G16" s="50"/>
      <c r="H16" s="50"/>
      <c r="I16" s="50"/>
      <c r="J16" s="51"/>
      <c r="K16" s="49"/>
      <c r="L16" s="50"/>
      <c r="M16" s="50"/>
      <c r="N16" s="50"/>
      <c r="O16" s="50"/>
      <c r="P16" s="51"/>
      <c r="Q16" s="49"/>
      <c r="R16" s="50"/>
      <c r="S16" s="50"/>
      <c r="T16" s="50"/>
      <c r="U16" s="50"/>
      <c r="V16" s="51"/>
      <c r="W16" s="49"/>
      <c r="X16" s="50"/>
      <c r="Y16" s="50"/>
      <c r="Z16" s="50"/>
      <c r="AA16" s="50"/>
      <c r="AB16" s="51"/>
      <c r="AC16" s="45"/>
      <c r="AD16" s="46"/>
      <c r="AE16" s="46"/>
      <c r="AF16" s="46"/>
      <c r="AG16" s="46"/>
      <c r="AH16" s="47"/>
      <c r="AI16" s="35" t="str">
        <f t="shared" si="1"/>
        <v/>
      </c>
      <c r="AJ16" s="35"/>
      <c r="AK16" s="35"/>
      <c r="AL16" s="35"/>
      <c r="AM16" s="48"/>
      <c r="AN16" s="48"/>
      <c r="AO16" s="48"/>
      <c r="AP16" s="48"/>
      <c r="AQ16" s="49"/>
      <c r="AR16" s="50"/>
      <c r="AS16" s="50"/>
      <c r="AT16" s="51"/>
      <c r="AU16" s="38" t="str">
        <f>IFERROR(IF(AQ16="","",VLOOKUP(AQ16,[1]大会種目一覧!$A$2:$C$26,2,FALSE)&amp;"("&amp;VLOOKUP(AQ16,[1]大会種目一覧!$A$2:$C$26,3,FALSE)&amp;")"),"")</f>
        <v/>
      </c>
      <c r="AV16" s="39"/>
      <c r="AW16" s="39"/>
      <c r="AX16" s="39"/>
      <c r="AY16" s="39"/>
      <c r="AZ16" s="39"/>
      <c r="BA16" s="39"/>
      <c r="BB16" s="39"/>
      <c r="BC16" s="39"/>
      <c r="BD16" s="39"/>
      <c r="BE16" s="40"/>
      <c r="BF16" s="1" t="str">
        <f t="shared" si="0"/>
        <v/>
      </c>
    </row>
    <row r="17" spans="1:58" ht="24" customHeight="1">
      <c r="A17" s="52"/>
      <c r="B17" s="53"/>
      <c r="C17" s="53"/>
      <c r="D17" s="54"/>
      <c r="E17" s="49"/>
      <c r="F17" s="50"/>
      <c r="G17" s="50"/>
      <c r="H17" s="50"/>
      <c r="I17" s="50"/>
      <c r="J17" s="51"/>
      <c r="K17" s="49"/>
      <c r="L17" s="50"/>
      <c r="M17" s="50"/>
      <c r="N17" s="50"/>
      <c r="O17" s="50"/>
      <c r="P17" s="51"/>
      <c r="Q17" s="49"/>
      <c r="R17" s="50"/>
      <c r="S17" s="50"/>
      <c r="T17" s="50"/>
      <c r="U17" s="50"/>
      <c r="V17" s="51"/>
      <c r="W17" s="49"/>
      <c r="X17" s="50"/>
      <c r="Y17" s="50"/>
      <c r="Z17" s="50"/>
      <c r="AA17" s="50"/>
      <c r="AB17" s="51"/>
      <c r="AC17" s="45"/>
      <c r="AD17" s="46"/>
      <c r="AE17" s="46"/>
      <c r="AF17" s="46"/>
      <c r="AG17" s="46"/>
      <c r="AH17" s="47"/>
      <c r="AI17" s="35" t="str">
        <f t="shared" si="1"/>
        <v/>
      </c>
      <c r="AJ17" s="35"/>
      <c r="AK17" s="35"/>
      <c r="AL17" s="35"/>
      <c r="AM17" s="48"/>
      <c r="AN17" s="48"/>
      <c r="AO17" s="48"/>
      <c r="AP17" s="48"/>
      <c r="AQ17" s="49"/>
      <c r="AR17" s="50"/>
      <c r="AS17" s="50"/>
      <c r="AT17" s="51"/>
      <c r="AU17" s="38" t="str">
        <f>IFERROR(IF(AQ17="","",VLOOKUP(AQ17,[1]大会種目一覧!$A$2:$C$26,2,FALSE)&amp;"("&amp;VLOOKUP(AQ17,[1]大会種目一覧!$A$2:$C$26,3,FALSE)&amp;")"),"")</f>
        <v/>
      </c>
      <c r="AV17" s="39"/>
      <c r="AW17" s="39"/>
      <c r="AX17" s="39"/>
      <c r="AY17" s="39"/>
      <c r="AZ17" s="39"/>
      <c r="BA17" s="39"/>
      <c r="BB17" s="39"/>
      <c r="BC17" s="39"/>
      <c r="BD17" s="39"/>
      <c r="BE17" s="40"/>
      <c r="BF17" s="1" t="str">
        <f t="shared" si="0"/>
        <v/>
      </c>
    </row>
    <row r="18" spans="1:58" ht="24" customHeight="1">
      <c r="A18" s="52"/>
      <c r="B18" s="53"/>
      <c r="C18" s="53"/>
      <c r="D18" s="54"/>
      <c r="E18" s="49"/>
      <c r="F18" s="50"/>
      <c r="G18" s="50"/>
      <c r="H18" s="50"/>
      <c r="I18" s="50"/>
      <c r="J18" s="51"/>
      <c r="K18" s="49"/>
      <c r="L18" s="50"/>
      <c r="M18" s="50"/>
      <c r="N18" s="50"/>
      <c r="O18" s="50"/>
      <c r="P18" s="51"/>
      <c r="Q18" s="49"/>
      <c r="R18" s="50"/>
      <c r="S18" s="50"/>
      <c r="T18" s="50"/>
      <c r="U18" s="50"/>
      <c r="V18" s="51"/>
      <c r="W18" s="49"/>
      <c r="X18" s="50"/>
      <c r="Y18" s="50"/>
      <c r="Z18" s="50"/>
      <c r="AA18" s="50"/>
      <c r="AB18" s="51"/>
      <c r="AC18" s="45"/>
      <c r="AD18" s="46"/>
      <c r="AE18" s="46"/>
      <c r="AF18" s="46"/>
      <c r="AG18" s="46"/>
      <c r="AH18" s="47"/>
      <c r="AI18" s="35" t="str">
        <f t="shared" si="1"/>
        <v/>
      </c>
      <c r="AJ18" s="35"/>
      <c r="AK18" s="35"/>
      <c r="AL18" s="35"/>
      <c r="AM18" s="48"/>
      <c r="AN18" s="48"/>
      <c r="AO18" s="48"/>
      <c r="AP18" s="48"/>
      <c r="AQ18" s="49"/>
      <c r="AR18" s="50"/>
      <c r="AS18" s="50"/>
      <c r="AT18" s="51"/>
      <c r="AU18" s="38" t="str">
        <f>IFERROR(IF(AQ18="","",VLOOKUP(AQ18,[1]大会種目一覧!$A$2:$C$26,2,FALSE)&amp;"("&amp;VLOOKUP(AQ18,[1]大会種目一覧!$A$2:$C$26,3,FALSE)&amp;")"),"")</f>
        <v/>
      </c>
      <c r="AV18" s="39"/>
      <c r="AW18" s="39"/>
      <c r="AX18" s="39"/>
      <c r="AY18" s="39"/>
      <c r="AZ18" s="39"/>
      <c r="BA18" s="39"/>
      <c r="BB18" s="39"/>
      <c r="BC18" s="39"/>
      <c r="BD18" s="39"/>
      <c r="BE18" s="40"/>
      <c r="BF18" s="1" t="str">
        <f t="shared" si="0"/>
        <v/>
      </c>
    </row>
    <row r="19" spans="1:58" ht="24" customHeight="1">
      <c r="A19" s="52"/>
      <c r="B19" s="53"/>
      <c r="C19" s="53"/>
      <c r="D19" s="54"/>
      <c r="E19" s="49"/>
      <c r="F19" s="50"/>
      <c r="G19" s="50"/>
      <c r="H19" s="50"/>
      <c r="I19" s="50"/>
      <c r="J19" s="51"/>
      <c r="K19" s="49"/>
      <c r="L19" s="50"/>
      <c r="M19" s="50"/>
      <c r="N19" s="50"/>
      <c r="O19" s="50"/>
      <c r="P19" s="51"/>
      <c r="Q19" s="49"/>
      <c r="R19" s="50"/>
      <c r="S19" s="50"/>
      <c r="T19" s="50"/>
      <c r="U19" s="50"/>
      <c r="V19" s="51"/>
      <c r="W19" s="49"/>
      <c r="X19" s="50"/>
      <c r="Y19" s="50"/>
      <c r="Z19" s="50"/>
      <c r="AA19" s="50"/>
      <c r="AB19" s="51"/>
      <c r="AC19" s="45"/>
      <c r="AD19" s="46"/>
      <c r="AE19" s="46"/>
      <c r="AF19" s="46"/>
      <c r="AG19" s="46"/>
      <c r="AH19" s="47"/>
      <c r="AI19" s="35" t="str">
        <f t="shared" si="1"/>
        <v/>
      </c>
      <c r="AJ19" s="35"/>
      <c r="AK19" s="35"/>
      <c r="AL19" s="35"/>
      <c r="AM19" s="48"/>
      <c r="AN19" s="48"/>
      <c r="AO19" s="48"/>
      <c r="AP19" s="48"/>
      <c r="AQ19" s="49"/>
      <c r="AR19" s="50"/>
      <c r="AS19" s="50"/>
      <c r="AT19" s="51"/>
      <c r="AU19" s="38" t="str">
        <f>IFERROR(IF(AQ19="","",VLOOKUP(AQ19,[1]大会種目一覧!$A$2:$C$26,2,FALSE)&amp;"("&amp;VLOOKUP(AQ19,[1]大会種目一覧!$A$2:$C$26,3,FALSE)&amp;")"),"")</f>
        <v/>
      </c>
      <c r="AV19" s="39"/>
      <c r="AW19" s="39"/>
      <c r="AX19" s="39"/>
      <c r="AY19" s="39"/>
      <c r="AZ19" s="39"/>
      <c r="BA19" s="39"/>
      <c r="BB19" s="39"/>
      <c r="BC19" s="39"/>
      <c r="BD19" s="39"/>
      <c r="BE19" s="40"/>
      <c r="BF19" s="1" t="str">
        <f t="shared" si="0"/>
        <v/>
      </c>
    </row>
    <row r="20" spans="1:58" ht="24" customHeight="1">
      <c r="A20" s="41"/>
      <c r="B20" s="42"/>
      <c r="C20" s="42"/>
      <c r="D20" s="43"/>
      <c r="E20" s="27"/>
      <c r="F20" s="28"/>
      <c r="G20" s="28"/>
      <c r="H20" s="28"/>
      <c r="I20" s="28"/>
      <c r="J20" s="29"/>
      <c r="K20" s="27"/>
      <c r="L20" s="28"/>
      <c r="M20" s="28"/>
      <c r="N20" s="28"/>
      <c r="O20" s="28"/>
      <c r="P20" s="29"/>
      <c r="Q20" s="27"/>
      <c r="R20" s="28"/>
      <c r="S20" s="28"/>
      <c r="T20" s="28"/>
      <c r="U20" s="28"/>
      <c r="V20" s="29"/>
      <c r="W20" s="27"/>
      <c r="X20" s="28"/>
      <c r="Y20" s="28"/>
      <c r="Z20" s="28"/>
      <c r="AA20" s="28"/>
      <c r="AB20" s="29"/>
      <c r="AC20" s="44"/>
      <c r="AD20" s="33"/>
      <c r="AE20" s="33"/>
      <c r="AF20" s="33"/>
      <c r="AG20" s="33"/>
      <c r="AH20" s="34"/>
      <c r="AI20" s="102" t="str">
        <f t="shared" si="1"/>
        <v/>
      </c>
      <c r="AJ20" s="102"/>
      <c r="AK20" s="102"/>
      <c r="AL20" s="102"/>
      <c r="AM20" s="26"/>
      <c r="AN20" s="26"/>
      <c r="AO20" s="26"/>
      <c r="AP20" s="26"/>
      <c r="AQ20" s="27"/>
      <c r="AR20" s="28"/>
      <c r="AS20" s="28"/>
      <c r="AT20" s="29"/>
      <c r="AU20" s="30" t="str">
        <f>IFERROR(IF(AQ20="","",VLOOKUP(AQ20,[1]大会種目一覧!$A$2:$C$26,2,FALSE)&amp;"("&amp;VLOOKUP(AQ20,[1]大会種目一覧!$A$2:$C$26,3,FALSE)&amp;")"),"")</f>
        <v/>
      </c>
      <c r="AV20" s="31"/>
      <c r="AW20" s="31"/>
      <c r="AX20" s="31"/>
      <c r="AY20" s="31"/>
      <c r="AZ20" s="31"/>
      <c r="BA20" s="31"/>
      <c r="BB20" s="31"/>
      <c r="BC20" s="31"/>
      <c r="BD20" s="31"/>
      <c r="BE20" s="32"/>
      <c r="BF20" s="1" t="str">
        <f t="shared" si="0"/>
        <v/>
      </c>
    </row>
    <row r="21" spans="1:58" s="2" customFormat="1"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row>
    <row r="22" spans="1:58" s="2" customFormat="1" ht="13.5" customHeight="1">
      <c r="A22" s="9"/>
      <c r="B22" s="9"/>
      <c r="C22" s="9" t="s">
        <v>32</v>
      </c>
      <c r="D22" s="9"/>
      <c r="E22" s="36"/>
      <c r="F22" s="36"/>
      <c r="G22" s="36"/>
      <c r="H22" s="10" t="s">
        <v>3</v>
      </c>
      <c r="I22" s="10"/>
      <c r="J22" s="10"/>
      <c r="K22" s="36"/>
      <c r="L22" s="36"/>
      <c r="M22" s="10" t="s">
        <v>4</v>
      </c>
      <c r="N22" s="10"/>
      <c r="O22" s="10"/>
      <c r="P22" s="37"/>
      <c r="Q22" s="37"/>
      <c r="R22" s="11" t="s">
        <v>5</v>
      </c>
      <c r="S22" s="11"/>
      <c r="T22" s="9" t="s">
        <v>6</v>
      </c>
      <c r="U22" s="9"/>
      <c r="V22" s="9"/>
      <c r="W22" s="9"/>
      <c r="X22" s="9"/>
      <c r="Y22" s="12"/>
      <c r="Z22" s="12"/>
      <c r="AA22" s="12"/>
      <c r="AB22" s="12"/>
      <c r="AC22" s="11"/>
      <c r="AD22" s="11"/>
      <c r="AE22" s="11"/>
      <c r="AF22" s="11"/>
      <c r="AG22" s="13"/>
      <c r="AH22" s="13"/>
      <c r="AI22" s="14"/>
      <c r="AJ22" s="14"/>
      <c r="AK22" s="14"/>
      <c r="AL22" s="14"/>
      <c r="AM22" s="14"/>
      <c r="AN22" s="14"/>
      <c r="AO22" s="14"/>
      <c r="AP22" s="14"/>
      <c r="AQ22" s="14"/>
      <c r="AR22" s="14"/>
      <c r="AS22" s="14"/>
      <c r="AT22" s="14"/>
      <c r="AU22" s="14"/>
      <c r="AV22" s="14"/>
      <c r="AW22" s="14"/>
      <c r="AX22" s="14"/>
      <c r="AY22" s="9"/>
      <c r="AZ22" s="9"/>
      <c r="BA22" s="9"/>
      <c r="BB22" s="9"/>
      <c r="BC22" s="9"/>
      <c r="BD22" s="9"/>
      <c r="BE22" s="9"/>
    </row>
    <row r="23" spans="1:58" s="2" customFormat="1" ht="13.5" customHeight="1">
      <c r="A23" s="9"/>
      <c r="B23" s="9"/>
      <c r="C23" s="9"/>
      <c r="D23" s="10"/>
      <c r="E23" s="9"/>
      <c r="F23" s="10"/>
      <c r="G23" s="10"/>
      <c r="H23" s="10"/>
      <c r="I23" s="10"/>
      <c r="J23" s="10"/>
      <c r="K23" s="10"/>
      <c r="L23" s="10"/>
      <c r="M23" s="10"/>
      <c r="N23" s="10"/>
      <c r="O23" s="10"/>
      <c r="P23" s="11"/>
      <c r="Q23" s="11"/>
      <c r="R23" s="11"/>
      <c r="S23" s="11"/>
      <c r="T23" s="11"/>
      <c r="U23" s="11"/>
      <c r="V23" s="15"/>
      <c r="W23" s="15"/>
      <c r="X23" s="15"/>
      <c r="Y23" s="15"/>
      <c r="Z23" s="15"/>
      <c r="AA23" s="15"/>
      <c r="AB23" s="15"/>
      <c r="AC23" s="11"/>
      <c r="AD23" s="11"/>
      <c r="AE23" s="11"/>
      <c r="AF23" s="11"/>
      <c r="AG23" s="16"/>
      <c r="AH23" s="16"/>
      <c r="AI23" s="14"/>
      <c r="AJ23" s="14"/>
      <c r="AK23" s="14"/>
      <c r="AL23" s="14"/>
      <c r="AM23" s="14"/>
      <c r="AN23" s="14"/>
      <c r="AO23" s="14"/>
      <c r="AP23" s="14"/>
      <c r="AQ23" s="14"/>
      <c r="AR23" s="14"/>
      <c r="AS23" s="14"/>
      <c r="AT23" s="14"/>
      <c r="AU23" s="14"/>
      <c r="AV23" s="14"/>
      <c r="AW23" s="14"/>
      <c r="AX23" s="14"/>
      <c r="AY23" s="9"/>
      <c r="AZ23" s="9"/>
      <c r="BA23" s="9"/>
      <c r="BB23" s="9"/>
      <c r="BC23" s="9"/>
      <c r="BD23" s="9"/>
      <c r="BE23" s="9"/>
    </row>
    <row r="24" spans="1:58" s="2" customFormat="1" ht="18.75" customHeight="1">
      <c r="A24" s="9"/>
      <c r="B24" s="9"/>
      <c r="C24" s="9"/>
      <c r="D24" s="9"/>
      <c r="E24" s="17" t="s">
        <v>7</v>
      </c>
      <c r="F24" s="10"/>
      <c r="G24" s="10"/>
      <c r="H24" s="10"/>
      <c r="I24" s="10"/>
      <c r="J24" s="10"/>
      <c r="K24" s="10"/>
      <c r="L24" s="18" t="s">
        <v>8</v>
      </c>
      <c r="M24" s="18"/>
      <c r="N24" s="18"/>
      <c r="O24" s="18"/>
      <c r="P24" s="19"/>
      <c r="Q24" s="24"/>
      <c r="R24" s="24"/>
      <c r="S24" s="24"/>
      <c r="T24" s="24"/>
      <c r="U24" s="24"/>
      <c r="V24" s="24"/>
      <c r="W24" s="24"/>
      <c r="X24" s="24"/>
      <c r="Y24" s="24"/>
      <c r="Z24" s="24"/>
      <c r="AA24" s="24"/>
      <c r="AB24" s="24"/>
      <c r="AC24" s="24"/>
      <c r="AD24" s="24"/>
      <c r="AE24" s="24"/>
      <c r="AF24" s="24"/>
      <c r="AG24" s="11"/>
      <c r="AH24" s="11"/>
      <c r="AI24" s="9"/>
      <c r="AJ24" s="20" t="s">
        <v>9</v>
      </c>
      <c r="AK24" s="20"/>
      <c r="AL24" s="20"/>
      <c r="AM24" s="19"/>
      <c r="AN24" s="19"/>
      <c r="AO24" s="25"/>
      <c r="AP24" s="25"/>
      <c r="AQ24" s="25"/>
      <c r="AR24" s="25"/>
      <c r="AS24" s="25"/>
      <c r="AT24" s="25"/>
      <c r="AU24" s="25"/>
      <c r="AV24" s="25"/>
      <c r="AW24" s="25"/>
      <c r="AX24" s="25"/>
      <c r="AY24" s="21"/>
      <c r="AZ24" s="22"/>
      <c r="BA24" s="9"/>
      <c r="BB24" s="9"/>
      <c r="BC24" s="9"/>
      <c r="BD24" s="9"/>
      <c r="BE24" s="9"/>
    </row>
    <row r="25" spans="1:58" s="2" customFormat="1" ht="13.5" customHeight="1">
      <c r="A25" s="9"/>
      <c r="B25" s="9"/>
      <c r="C25" s="9"/>
      <c r="D25" s="10"/>
      <c r="E25" s="9"/>
      <c r="F25" s="10"/>
      <c r="G25" s="10"/>
      <c r="H25" s="10"/>
      <c r="I25" s="10"/>
      <c r="J25" s="10"/>
      <c r="K25" s="10"/>
      <c r="L25" s="11"/>
      <c r="M25" s="11"/>
      <c r="N25" s="11"/>
      <c r="O25" s="11"/>
      <c r="P25" s="11"/>
      <c r="Q25" s="11"/>
      <c r="R25" s="11"/>
      <c r="S25" s="11"/>
      <c r="T25" s="11"/>
      <c r="U25" s="11"/>
      <c r="V25" s="15"/>
      <c r="W25" s="15"/>
      <c r="X25" s="15"/>
      <c r="Y25" s="15"/>
      <c r="Z25" s="15"/>
      <c r="AA25" s="15"/>
      <c r="AB25" s="15"/>
      <c r="AC25" s="11"/>
      <c r="AD25" s="11"/>
      <c r="AE25" s="11"/>
      <c r="AF25" s="11"/>
      <c r="AG25" s="14"/>
      <c r="AH25" s="14"/>
      <c r="AI25" s="9"/>
      <c r="AJ25" s="23"/>
      <c r="AK25" s="23"/>
      <c r="AL25" s="23"/>
      <c r="AM25" s="11"/>
      <c r="AN25" s="11"/>
      <c r="AO25" s="11"/>
      <c r="AP25" s="11"/>
      <c r="AQ25" s="11"/>
      <c r="AR25" s="11"/>
      <c r="AS25" s="11"/>
      <c r="AT25" s="11"/>
      <c r="AU25" s="11"/>
      <c r="AV25" s="11"/>
      <c r="AW25" s="11"/>
      <c r="AX25" s="11"/>
      <c r="AY25" s="14"/>
      <c r="AZ25" s="9"/>
      <c r="BA25" s="9"/>
      <c r="BB25" s="9"/>
      <c r="BC25" s="9"/>
      <c r="BD25" s="9"/>
      <c r="BE25" s="9"/>
    </row>
    <row r="26" spans="1:58" s="2" customFormat="1" ht="18.75" customHeight="1">
      <c r="A26" s="9"/>
      <c r="B26" s="9"/>
      <c r="C26" s="9"/>
      <c r="D26" s="10"/>
      <c r="E26" s="9"/>
      <c r="F26" s="10"/>
      <c r="G26" s="10"/>
      <c r="H26" s="10"/>
      <c r="I26" s="10"/>
      <c r="J26" s="10"/>
      <c r="K26" s="10"/>
      <c r="L26" s="18" t="s">
        <v>10</v>
      </c>
      <c r="M26" s="18"/>
      <c r="N26" s="18"/>
      <c r="O26" s="18"/>
      <c r="P26" s="19"/>
      <c r="Q26" s="24" t="s">
        <v>33</v>
      </c>
      <c r="R26" s="24"/>
      <c r="S26" s="24"/>
      <c r="T26" s="24"/>
      <c r="U26" s="24"/>
      <c r="V26" s="24"/>
      <c r="W26" s="24"/>
      <c r="X26" s="24"/>
      <c r="Y26" s="24"/>
      <c r="Z26" s="24"/>
      <c r="AA26" s="24"/>
      <c r="AB26" s="24"/>
      <c r="AC26" s="24"/>
      <c r="AD26" s="24"/>
      <c r="AE26" s="24"/>
      <c r="AF26" s="24"/>
      <c r="AG26" s="11"/>
      <c r="AH26" s="11"/>
      <c r="AI26" s="9"/>
      <c r="AJ26" s="20" t="s">
        <v>11</v>
      </c>
      <c r="AK26" s="20"/>
      <c r="AL26" s="20"/>
      <c r="AM26" s="19"/>
      <c r="AN26" s="19"/>
      <c r="AO26" s="25"/>
      <c r="AP26" s="25"/>
      <c r="AQ26" s="25"/>
      <c r="AR26" s="25"/>
      <c r="AS26" s="25"/>
      <c r="AT26" s="25"/>
      <c r="AU26" s="25"/>
      <c r="AV26" s="25"/>
      <c r="AW26" s="25"/>
      <c r="AX26" s="25"/>
      <c r="AY26" s="21"/>
      <c r="AZ26" s="22"/>
      <c r="BA26" s="9"/>
      <c r="BB26" s="9"/>
      <c r="BC26" s="9"/>
      <c r="BD26" s="9"/>
      <c r="BE26" s="9"/>
    </row>
    <row r="27" spans="1:58" s="2" customFormat="1" ht="13.5" customHeight="1">
      <c r="A27" s="9"/>
      <c r="B27" s="9"/>
      <c r="C27" s="9"/>
      <c r="D27" s="10"/>
      <c r="E27" s="9"/>
      <c r="F27" s="10"/>
      <c r="G27" s="10"/>
      <c r="H27" s="10"/>
      <c r="I27" s="10"/>
      <c r="J27" s="10"/>
      <c r="K27" s="10"/>
      <c r="L27" s="10"/>
      <c r="M27" s="10"/>
      <c r="N27" s="10"/>
      <c r="O27" s="10"/>
      <c r="P27" s="11"/>
      <c r="Q27" s="11"/>
      <c r="R27" s="11"/>
      <c r="S27" s="11"/>
      <c r="T27" s="11"/>
      <c r="U27" s="11"/>
      <c r="V27" s="15"/>
      <c r="W27" s="15"/>
      <c r="X27" s="15"/>
      <c r="Y27" s="15"/>
      <c r="Z27" s="15"/>
      <c r="AA27" s="15"/>
      <c r="AB27" s="15"/>
      <c r="AC27" s="11"/>
      <c r="AD27" s="11"/>
      <c r="AE27" s="11"/>
      <c r="AF27" s="11"/>
      <c r="AG27" s="16"/>
      <c r="AH27" s="16"/>
      <c r="AI27" s="14"/>
      <c r="AJ27" s="14"/>
      <c r="AK27" s="14"/>
      <c r="AL27" s="14"/>
      <c r="AM27" s="14"/>
      <c r="AN27" s="14"/>
      <c r="AO27" s="14"/>
      <c r="AP27" s="14"/>
      <c r="AQ27" s="14"/>
      <c r="AR27" s="14"/>
      <c r="AS27" s="14"/>
      <c r="AT27" s="14"/>
      <c r="AU27" s="14"/>
      <c r="AV27" s="14"/>
      <c r="AW27" s="14"/>
      <c r="AX27" s="14"/>
      <c r="AY27" s="9"/>
      <c r="AZ27" s="9"/>
      <c r="BA27" s="9"/>
      <c r="BB27" s="9"/>
      <c r="BC27" s="9"/>
      <c r="BD27" s="9"/>
      <c r="BE27" s="9"/>
    </row>
    <row r="28" spans="1:58">
      <c r="A28" s="3"/>
      <c r="B28" s="3"/>
      <c r="C28" s="3"/>
      <c r="D28" s="3"/>
      <c r="E28" s="3"/>
      <c r="F28" s="3"/>
      <c r="G28" s="3"/>
      <c r="H28" s="3"/>
      <c r="I28" s="3"/>
      <c r="J28" s="3"/>
      <c r="K28" s="3"/>
      <c r="L28" s="3" t="s">
        <v>12</v>
      </c>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6"/>
      <c r="BE28" s="6"/>
    </row>
    <row r="29" spans="1:58">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6"/>
      <c r="BE29" s="6"/>
    </row>
  </sheetData>
  <mergeCells count="216">
    <mergeCell ref="AI3:AL4"/>
    <mergeCell ref="AM3:AP4"/>
    <mergeCell ref="AU4:BE4"/>
    <mergeCell ref="A5:D5"/>
    <mergeCell ref="E5:J5"/>
    <mergeCell ref="K5:P5"/>
    <mergeCell ref="Q5:V5"/>
    <mergeCell ref="W5:AB5"/>
    <mergeCell ref="AC5:AD5"/>
    <mergeCell ref="AE5:AF5"/>
    <mergeCell ref="AG5:AH5"/>
    <mergeCell ref="AI5:AL5"/>
    <mergeCell ref="AQ3:AT4"/>
    <mergeCell ref="AU3:BE3"/>
    <mergeCell ref="A4:D4"/>
    <mergeCell ref="E4:J4"/>
    <mergeCell ref="K4:P4"/>
    <mergeCell ref="Q4:V4"/>
    <mergeCell ref="W4:AB4"/>
    <mergeCell ref="AC4:AD4"/>
    <mergeCell ref="AE4:AF4"/>
    <mergeCell ref="AG4:AH4"/>
    <mergeCell ref="A3:D3"/>
    <mergeCell ref="E3:P3"/>
    <mergeCell ref="Q3:AB3"/>
    <mergeCell ref="AC3:AH3"/>
    <mergeCell ref="AM5:AP5"/>
    <mergeCell ref="AQ5:AT5"/>
    <mergeCell ref="AU5:BE5"/>
    <mergeCell ref="A6:D6"/>
    <mergeCell ref="E6:J6"/>
    <mergeCell ref="K6:P6"/>
    <mergeCell ref="Q6:V6"/>
    <mergeCell ref="W6:AB6"/>
    <mergeCell ref="AC6:AD6"/>
    <mergeCell ref="AE6:AF6"/>
    <mergeCell ref="AG6:AH6"/>
    <mergeCell ref="AI6:AL6"/>
    <mergeCell ref="AM6:AP6"/>
    <mergeCell ref="AQ6:AT6"/>
    <mergeCell ref="AU6:BE6"/>
    <mergeCell ref="A7:D7"/>
    <mergeCell ref="E7:J7"/>
    <mergeCell ref="K7:P7"/>
    <mergeCell ref="Q7:V7"/>
    <mergeCell ref="W7:AB7"/>
    <mergeCell ref="AU7:BE7"/>
    <mergeCell ref="A8:D8"/>
    <mergeCell ref="E8:J8"/>
    <mergeCell ref="K8:P8"/>
    <mergeCell ref="Q8:V8"/>
    <mergeCell ref="W8:AB8"/>
    <mergeCell ref="AC8:AD8"/>
    <mergeCell ref="AE8:AF8"/>
    <mergeCell ref="AG8:AH8"/>
    <mergeCell ref="AI8:AL8"/>
    <mergeCell ref="AC7:AD7"/>
    <mergeCell ref="AE7:AF7"/>
    <mergeCell ref="AG7:AH7"/>
    <mergeCell ref="AI7:AL7"/>
    <mergeCell ref="AM7:AP7"/>
    <mergeCell ref="AQ7:AT7"/>
    <mergeCell ref="AM8:AP8"/>
    <mergeCell ref="AQ8:AT8"/>
    <mergeCell ref="AU8:BE8"/>
    <mergeCell ref="A9:D9"/>
    <mergeCell ref="E9:J9"/>
    <mergeCell ref="K9:P9"/>
    <mergeCell ref="Q9:V9"/>
    <mergeCell ref="W9:AB9"/>
    <mergeCell ref="AC9:AD9"/>
    <mergeCell ref="AE9:AF9"/>
    <mergeCell ref="AG9:AH9"/>
    <mergeCell ref="AI9:AL9"/>
    <mergeCell ref="AM9:AP9"/>
    <mergeCell ref="AQ9:AT9"/>
    <mergeCell ref="AU9:BE9"/>
    <mergeCell ref="A10:D10"/>
    <mergeCell ref="E10:J10"/>
    <mergeCell ref="K10:P10"/>
    <mergeCell ref="Q10:V10"/>
    <mergeCell ref="W10:AB10"/>
    <mergeCell ref="AU10:BE10"/>
    <mergeCell ref="A11:D11"/>
    <mergeCell ref="E11:J11"/>
    <mergeCell ref="K11:P11"/>
    <mergeCell ref="Q11:V11"/>
    <mergeCell ref="W11:AB11"/>
    <mergeCell ref="AC11:AD11"/>
    <mergeCell ref="AE11:AF11"/>
    <mergeCell ref="AG11:AH11"/>
    <mergeCell ref="AI11:AL11"/>
    <mergeCell ref="AC10:AD10"/>
    <mergeCell ref="AE10:AF10"/>
    <mergeCell ref="AG10:AH10"/>
    <mergeCell ref="AI10:AL10"/>
    <mergeCell ref="AM10:AP10"/>
    <mergeCell ref="AQ10:AT10"/>
    <mergeCell ref="AM11:AP11"/>
    <mergeCell ref="AQ11:AT11"/>
    <mergeCell ref="AU11:BE11"/>
    <mergeCell ref="A12:D12"/>
    <mergeCell ref="E12:J12"/>
    <mergeCell ref="K12:P12"/>
    <mergeCell ref="Q12:V12"/>
    <mergeCell ref="W12:AB12"/>
    <mergeCell ref="AC12:AD12"/>
    <mergeCell ref="AE12:AF12"/>
    <mergeCell ref="AG12:AH12"/>
    <mergeCell ref="AI12:AL12"/>
    <mergeCell ref="AM12:AP12"/>
    <mergeCell ref="AQ12:AT12"/>
    <mergeCell ref="AU12:BE12"/>
    <mergeCell ref="A13:D13"/>
    <mergeCell ref="E13:J13"/>
    <mergeCell ref="K13:P13"/>
    <mergeCell ref="Q13:V13"/>
    <mergeCell ref="W13:AB13"/>
    <mergeCell ref="AU13:BE13"/>
    <mergeCell ref="A14:D14"/>
    <mergeCell ref="E14:J14"/>
    <mergeCell ref="K14:P14"/>
    <mergeCell ref="Q14:V14"/>
    <mergeCell ref="W14:AB14"/>
    <mergeCell ref="AC14:AD14"/>
    <mergeCell ref="AE14:AF14"/>
    <mergeCell ref="AG14:AH14"/>
    <mergeCell ref="AI14:AL14"/>
    <mergeCell ref="AC13:AD13"/>
    <mergeCell ref="AE13:AF13"/>
    <mergeCell ref="AG13:AH13"/>
    <mergeCell ref="AI13:AL13"/>
    <mergeCell ref="AM13:AP13"/>
    <mergeCell ref="AQ13:AT13"/>
    <mergeCell ref="AM14:AP14"/>
    <mergeCell ref="AQ14:AT14"/>
    <mergeCell ref="AU14:BE14"/>
    <mergeCell ref="A15:D15"/>
    <mergeCell ref="E15:J15"/>
    <mergeCell ref="K15:P15"/>
    <mergeCell ref="Q15:V15"/>
    <mergeCell ref="W15:AB15"/>
    <mergeCell ref="AC15:AD15"/>
    <mergeCell ref="AE15:AF15"/>
    <mergeCell ref="AG15:AH15"/>
    <mergeCell ref="AI15:AL15"/>
    <mergeCell ref="AM15:AP15"/>
    <mergeCell ref="AQ15:AT15"/>
    <mergeCell ref="AU15:BE15"/>
    <mergeCell ref="A16:D16"/>
    <mergeCell ref="E16:J16"/>
    <mergeCell ref="K16:P16"/>
    <mergeCell ref="Q16:V16"/>
    <mergeCell ref="W16:AB16"/>
    <mergeCell ref="AU16:BE16"/>
    <mergeCell ref="A17:D17"/>
    <mergeCell ref="E17:J17"/>
    <mergeCell ref="K17:P17"/>
    <mergeCell ref="Q17:V17"/>
    <mergeCell ref="W17:AB17"/>
    <mergeCell ref="AC17:AD17"/>
    <mergeCell ref="AE17:AF17"/>
    <mergeCell ref="AG17:AH17"/>
    <mergeCell ref="AI17:AL17"/>
    <mergeCell ref="AC16:AD16"/>
    <mergeCell ref="AE16:AF16"/>
    <mergeCell ref="AG16:AH16"/>
    <mergeCell ref="AI16:AL16"/>
    <mergeCell ref="AM16:AP16"/>
    <mergeCell ref="AQ16:AT16"/>
    <mergeCell ref="AM17:AP17"/>
    <mergeCell ref="AQ17:AT17"/>
    <mergeCell ref="AU17:BE17"/>
    <mergeCell ref="A18:D18"/>
    <mergeCell ref="E18:J18"/>
    <mergeCell ref="K18:P18"/>
    <mergeCell ref="Q18:V18"/>
    <mergeCell ref="W18:AB18"/>
    <mergeCell ref="AC18:AD18"/>
    <mergeCell ref="AE18:AF18"/>
    <mergeCell ref="AG18:AH18"/>
    <mergeCell ref="AI18:AL18"/>
    <mergeCell ref="AM18:AP18"/>
    <mergeCell ref="AQ18:AT18"/>
    <mergeCell ref="AU18:BE18"/>
    <mergeCell ref="A19:D19"/>
    <mergeCell ref="E19:J19"/>
    <mergeCell ref="K19:P19"/>
    <mergeCell ref="Q19:V19"/>
    <mergeCell ref="W19:AB19"/>
    <mergeCell ref="E22:G22"/>
    <mergeCell ref="K22:L22"/>
    <mergeCell ref="P22:Q22"/>
    <mergeCell ref="AU19:BE19"/>
    <mergeCell ref="A20:D20"/>
    <mergeCell ref="E20:J20"/>
    <mergeCell ref="K20:P20"/>
    <mergeCell ref="Q20:V20"/>
    <mergeCell ref="W20:AB20"/>
    <mergeCell ref="AC20:AD20"/>
    <mergeCell ref="AC19:AD19"/>
    <mergeCell ref="AE19:AF19"/>
    <mergeCell ref="AG19:AH19"/>
    <mergeCell ref="AI19:AL19"/>
    <mergeCell ref="AM19:AP19"/>
    <mergeCell ref="AQ19:AT19"/>
    <mergeCell ref="Q24:AF24"/>
    <mergeCell ref="AO24:AX24"/>
    <mergeCell ref="Q26:AF26"/>
    <mergeCell ref="AO26:AX26"/>
    <mergeCell ref="AM20:AP20"/>
    <mergeCell ref="AQ20:AT20"/>
    <mergeCell ref="AU20:BE20"/>
    <mergeCell ref="AE20:AF20"/>
    <mergeCell ref="AG20:AH20"/>
    <mergeCell ref="AI20:AL20"/>
  </mergeCells>
  <phoneticPr fontId="15"/>
  <dataValidations count="2">
    <dataValidation type="list" allowBlank="1" showInputMessage="1" showErrorMessage="1" sqref="AQ5:AT20" xr:uid="{00000000-0002-0000-0000-000000000000}">
      <formula1>"1,2,3,4,5,6,7,8,9,10,11,12,13,31,32,33,34,35,36,41,42,43,44,45,46"</formula1>
    </dataValidation>
    <dataValidation type="list" allowBlank="1" showInputMessage="1" showErrorMessage="1" sqref="AM5:AP20" xr:uid="{00000000-0002-0000-0000-000001000000}">
      <formula1>"男,女"</formula1>
    </dataValidation>
  </dataValidations>
  <pageMargins left="0.62" right="0.35433070866141736" top="0.74803149606299213" bottom="0.43307086614173229" header="0.31496062992125984" footer="0.31496062992125984"/>
  <pageSetup paperSize="9" scale="95"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藤井健司</dc:creator>
  <cp:lastModifiedBy>周南市体育協会</cp:lastModifiedBy>
  <cp:lastPrinted>2019-11-11T01:16:26Z</cp:lastPrinted>
  <dcterms:created xsi:type="dcterms:W3CDTF">2011-08-19T13:45:47Z</dcterms:created>
  <dcterms:modified xsi:type="dcterms:W3CDTF">2019-12-03T01:31:48Z</dcterms:modified>
</cp:coreProperties>
</file>